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0" i="1" s="1"/>
</calcChain>
</file>

<file path=xl/sharedStrings.xml><?xml version="1.0" encoding="utf-8"?>
<sst xmlns="http://schemas.openxmlformats.org/spreadsheetml/2006/main" count="278" uniqueCount="133">
  <si>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</si>
  <si>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</si>
  <si>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</si>
  <si>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</si>
  <si>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</si>
  <si>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</si>
  <si>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</si>
  <si>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</si>
  <si>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JOSIPA JURJA STROSSMAYERA_x000D_
VARŠAVSKA ULICA 18_x000D_
ZAGREB_x000D_
Tel: +385(1)4878982   Fax: +385(1)4830542_x000D_
OIB: 06530150163_x000D_
Mail: os.strossmayerzg@gmail.com_x000D_
IBAN: HR8924020061100949299</t>
  </si>
  <si>
    <t>Isplata Sredstava Za Razdoblje: 01.04.2026 Do 30.04.2026</t>
  </si>
  <si>
    <t>AUTOTURIST SAMOBOR D.O.O.</t>
  </si>
  <si>
    <t>95485292543</t>
  </si>
  <si>
    <t>SAMOBOR</t>
  </si>
  <si>
    <t xml:space="preserve">USLUGE TELEFONA, POŠTE I PRIJEVOZA                                                                                                                    </t>
  </si>
  <si>
    <t>OŠ JOSIPA JURJA STROSSMAYERA</t>
  </si>
  <si>
    <t>Ukupno:</t>
  </si>
  <si>
    <t>AGROPROTEINKA D.D.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</si>
  <si>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</si>
  <si>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</si>
  <si>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</si>
  <si>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DECATHLON ZAGREB D.O.O.</t>
  </si>
  <si>
    <t>89516372197</t>
  </si>
  <si>
    <t>ZAGREB</t>
  </si>
  <si>
    <t>SLUŽBENA, RADNA I ZAŠTITNA ODJEĆA I OBUĆA</t>
  </si>
  <si>
    <t>HP-HRVATSKA POŠTA D.D.</t>
  </si>
  <si>
    <t>87311810356</t>
  </si>
  <si>
    <t>FINANCIJSKA AGENCIJA-FINA</t>
  </si>
  <si>
    <t>85821130368</t>
  </si>
  <si>
    <t xml:space="preserve">OSTALE USLUGE                                                                                                                                         </t>
  </si>
  <si>
    <t>ZAGREBAČKI HOLDING D.O.O.-PODRUŽNICA ČISTOĆA</t>
  </si>
  <si>
    <t>85584865987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</si>
  <si>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</si>
  <si>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</si>
  <si>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</si>
  <si>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</si>
  <si>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83416546499</t>
  </si>
  <si>
    <t>HRVATSKI TELEKOM D.D.</t>
  </si>
  <si>
    <t>81793146560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</si>
  <si>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</si>
  <si>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</si>
  <si>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</si>
  <si>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KOVAČIĆ KONZALTING D.O.O.</t>
  </si>
  <si>
    <t>79608058419</t>
  </si>
  <si>
    <t>TROGIR</t>
  </si>
  <si>
    <t xml:space="preserve">UREDSKI MATERIJAL I OSTALI MATERIJALNI RASHODI                                                                                                        </t>
  </si>
  <si>
    <t>ZAGREBAČKE PEKARNE KLARA D.D.</t>
  </si>
  <si>
    <t>76842508189</t>
  </si>
  <si>
    <t>PEVEX D.D.</t>
  </si>
  <si>
    <t>73660371074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</si>
  <si>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</si>
  <si>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</si>
  <si>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</si>
  <si>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</si>
  <si>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</si>
  <si>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</si>
  <si>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</si>
  <si>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HEP-OPSKRBA D.O.O.</t>
  </si>
  <si>
    <t>63073332379</t>
  </si>
  <si>
    <t>NAŠE KLASJE D.O.O.</t>
  </si>
  <si>
    <t>62858712399</t>
  </si>
  <si>
    <t>MLINAR PEKARSKA INDUSTRIJA D.O.O.</t>
  </si>
  <si>
    <t>62296711978</t>
  </si>
  <si>
    <t>GRADSKI URED ZA MJESNU SAMOUPRAVU, PROMET, KOMUNALNE POSLOVE, CIVILNU ZAŠTITU I SIGURNOST</t>
  </si>
  <si>
    <t>61817894937</t>
  </si>
  <si>
    <t>EKO PLAMEN ŠTIMAC D.O.O.</t>
  </si>
  <si>
    <t>60384488368</t>
  </si>
  <si>
    <t>DUGO SELO</t>
  </si>
  <si>
    <t xml:space="preserve">USLUGE TEKUĆEG I INVESTICIJSKOG ODRŽAVANJA                                                                                                            </t>
  </si>
  <si>
    <t>EURO ROSA IP D.O.O.</t>
  </si>
  <si>
    <t>58421021869</t>
  </si>
  <si>
    <t>PAN-PEK D.O.O.</t>
  </si>
  <si>
    <t>58203211592</t>
  </si>
  <si>
    <t>IGO-MAT D.O.O.</t>
  </si>
  <si>
    <t>55662000497</t>
  </si>
  <si>
    <t>BREGANA</t>
  </si>
  <si>
    <t>CWS-BOCO D.O.O.</t>
  </si>
  <si>
    <t>51026536351</t>
  </si>
  <si>
    <t xml:space="preserve">ZAKUPNINE I NAJAMNINE                                                                                                                                 </t>
  </si>
  <si>
    <t>MAKROMIKRO GRUPA D.O.O.</t>
  </si>
  <si>
    <t>50467974870</t>
  </si>
  <si>
    <t>VELIKA GORICA</t>
  </si>
  <si>
    <t xml:space="preserve">SITNI INVENTAR I AUTO GUME                                                                                                                            </t>
  </si>
  <si>
    <t>VINDIJA D.D.</t>
  </si>
  <si>
    <t>44138062462</t>
  </si>
  <si>
    <t>VARAŽDIN</t>
  </si>
  <si>
    <t>PEPCO CROATIA D.O.O.</t>
  </si>
  <si>
    <t>43416900320</t>
  </si>
  <si>
    <t>INSAKO D.O.O.</t>
  </si>
  <si>
    <t>39851720584</t>
  </si>
  <si>
    <t>KSU D.O.O.</t>
  </si>
  <si>
    <t>34976993601</t>
  </si>
  <si>
    <t>COPYREKLAM D.O.O.</t>
  </si>
  <si>
    <t>34881205203</t>
  </si>
  <si>
    <t>ZAPREŠIĆ</t>
  </si>
  <si>
    <t>NASTAVNI ZAVOD ZA JAVNO ZDRAVSTVO DR. A. ŠTAMPAR</t>
  </si>
  <si>
    <t>33392005961</t>
  </si>
  <si>
    <t xml:space="preserve">ZDRAVSTVENE I VETERINARSKE USLUGE                                                                                                                     </t>
  </si>
  <si>
    <t>INA D.D.</t>
  </si>
  <si>
    <t>27759560625</t>
  </si>
  <si>
    <t>27579710805</t>
  </si>
  <si>
    <t xml:space="preserve">UREDSKA OPREMA I NAMJEŠTAJ                                                                                                                            </t>
  </si>
  <si>
    <t>ROTO DINAMIC D.O.O.</t>
  </si>
  <si>
    <t>24723122482</t>
  </si>
  <si>
    <t>ERSTE&amp;STEIERMÄRKISCHE BANK D.D.</t>
  </si>
  <si>
    <t>23057039320</t>
  </si>
  <si>
    <t>RIJEKA</t>
  </si>
  <si>
    <t xml:space="preserve">BANKARSKE USLUGE I USLUGE PLATNOG PROMETA                                                                                                             </t>
  </si>
  <si>
    <t>STUDENTSKI CENTAR U ZAGREBU</t>
  </si>
  <si>
    <t>22597784145</t>
  </si>
  <si>
    <t xml:space="preserve">INTELEKTUALNE I OSOBNE USLUGE                                                                                                                         </t>
  </si>
  <si>
    <t>STUDENTSKI CENTAR U SISKU</t>
  </si>
  <si>
    <t>10831379912</t>
  </si>
  <si>
    <t>SISAK</t>
  </si>
  <si>
    <t>AKD-ZAŠTITA D.O.O.</t>
  </si>
  <si>
    <t>09253797076</t>
  </si>
  <si>
    <t>LEDO PLUS D.O.O.</t>
  </si>
  <si>
    <t>07179054100</t>
  </si>
  <si>
    <t>HOTEL IMPERIAL VODICE D.D.</t>
  </si>
  <si>
    <t>06819473304</t>
  </si>
  <si>
    <t>VODICE</t>
  </si>
  <si>
    <t xml:space="preserve">POTRAŽIVANJA ZA NAKNADE KOJE SE REFUNDIRAJU I PREDUJMOVE                                                                                              </t>
  </si>
  <si>
    <t>ZVIBOR D.O.O.</t>
  </si>
  <si>
    <t>03454358063</t>
  </si>
  <si>
    <t>OBVEZE ZA ZAPOSLENE I PRIVREMENO ZAPOSLENE</t>
  </si>
  <si>
    <t>OBVEZE ZA BOLOVANJA NA TERET ZDRAVSTVENOG ZAVODA</t>
  </si>
  <si>
    <t>POREZ NA DOHODAK IZ PLAĆA</t>
  </si>
  <si>
    <t>DOPRINOSI ZA MIROVINSKO OSIGURANJE</t>
  </si>
  <si>
    <t>DOPRINOSI ZA OBVEZNO ZDRAVSTVENO OSIGURANJE</t>
  </si>
  <si>
    <t>OSTALE OBVEZE ZA ZAPOSLENE (NAGRADE, DAROVI, OTPREMNINE,...)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</si>
  <si>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</si>
  <si>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</si>
  <si>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</si>
  <si>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TEDING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</si>
</sst>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76" zoomScaleNormal="100" workbookViewId="0">
      <selection activeCell="D71" sqref="D7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1000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1000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69.260000000000005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69.260000000000005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160.93</v>
      </c>
      <c r="E11" s="10">
        <v>3227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160.93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22</v>
      </c>
      <c r="D13" s="18">
        <v>34.4</v>
      </c>
      <c r="E13" s="10">
        <v>3231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34.4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22</v>
      </c>
      <c r="D15" s="18">
        <v>1.91</v>
      </c>
      <c r="E15" s="10">
        <v>3239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1.91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22</v>
      </c>
      <c r="D17" s="18">
        <v>570.01</v>
      </c>
      <c r="E17" s="10">
        <v>3234</v>
      </c>
      <c r="F17" s="9" t="s">
        <v>19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570.01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22</v>
      </c>
      <c r="D19" s="18">
        <v>64.27</v>
      </c>
      <c r="E19" s="10">
        <v>3223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64.27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22</v>
      </c>
      <c r="D21" s="18">
        <v>290.33999999999997</v>
      </c>
      <c r="E21" s="10">
        <v>3234</v>
      </c>
      <c r="F21" s="9" t="s">
        <v>19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290.33999999999997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22</v>
      </c>
      <c r="D23" s="18">
        <v>59.75</v>
      </c>
      <c r="E23" s="10">
        <v>3231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59.75</v>
      </c>
      <c r="E24" s="23"/>
      <c r="F24" s="25"/>
      <c r="G24" s="26"/>
    </row>
    <row r="25" spans="1:7" x14ac:dyDescent="0.25">
      <c r="A25" s="9" t="s">
        <v>38</v>
      </c>
      <c r="B25" s="14" t="s">
        <v>39</v>
      </c>
      <c r="C25" s="10" t="s">
        <v>22</v>
      </c>
      <c r="D25" s="18">
        <v>1563.94</v>
      </c>
      <c r="E25" s="10">
        <v>3222</v>
      </c>
      <c r="F25" s="9" t="s">
        <v>40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1563.94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43</v>
      </c>
      <c r="D27" s="18">
        <v>30</v>
      </c>
      <c r="E27" s="10">
        <v>3221</v>
      </c>
      <c r="F27" s="9" t="s">
        <v>44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30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22</v>
      </c>
      <c r="D29" s="18">
        <v>2238.1</v>
      </c>
      <c r="E29" s="10">
        <v>3222</v>
      </c>
      <c r="F29" s="9" t="s">
        <v>40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2238.1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18</v>
      </c>
      <c r="D31" s="18">
        <v>304.64</v>
      </c>
      <c r="E31" s="10">
        <v>3224</v>
      </c>
      <c r="F31" s="9" t="s">
        <v>49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304.64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52</v>
      </c>
      <c r="D33" s="18">
        <v>212.5</v>
      </c>
      <c r="E33" s="10">
        <v>3238</v>
      </c>
      <c r="F33" s="9" t="s">
        <v>53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212.5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22</v>
      </c>
      <c r="D35" s="18">
        <v>21.94</v>
      </c>
      <c r="E35" s="10">
        <v>3231</v>
      </c>
      <c r="F35" s="9" t="s">
        <v>13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21.94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22</v>
      </c>
      <c r="D37" s="18">
        <v>2568.81</v>
      </c>
      <c r="E37" s="10">
        <v>3223</v>
      </c>
      <c r="F37" s="9" t="s">
        <v>33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2568.81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22</v>
      </c>
      <c r="D39" s="18">
        <v>186.75</v>
      </c>
      <c r="E39" s="10">
        <v>3222</v>
      </c>
      <c r="F39" s="9" t="s">
        <v>40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186.75</v>
      </c>
      <c r="E40" s="23"/>
      <c r="F40" s="25"/>
      <c r="G40" s="26"/>
    </row>
    <row r="41" spans="1:7" x14ac:dyDescent="0.25">
      <c r="A41" s="9" t="s">
        <v>60</v>
      </c>
      <c r="B41" s="14" t="s">
        <v>61</v>
      </c>
      <c r="C41" s="10" t="s">
        <v>22</v>
      </c>
      <c r="D41" s="18">
        <v>28.97</v>
      </c>
      <c r="E41" s="10">
        <v>3222</v>
      </c>
      <c r="F41" s="9" t="s">
        <v>40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28.97</v>
      </c>
      <c r="E42" s="23"/>
      <c r="F42" s="25"/>
      <c r="G42" s="26"/>
    </row>
    <row r="43" spans="1:7" x14ac:dyDescent="0.25">
      <c r="A43" s="9" t="s">
        <v>62</v>
      </c>
      <c r="B43" s="14" t="s">
        <v>63</v>
      </c>
      <c r="C43" s="10" t="s">
        <v>22</v>
      </c>
      <c r="D43" s="18">
        <v>79.95</v>
      </c>
      <c r="E43" s="10">
        <v>3234</v>
      </c>
      <c r="F43" s="9" t="s">
        <v>19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79.95</v>
      </c>
      <c r="E44" s="23"/>
      <c r="F44" s="25"/>
      <c r="G44" s="26"/>
    </row>
    <row r="45" spans="1:7" x14ac:dyDescent="0.25">
      <c r="A45" s="9" t="s">
        <v>64</v>
      </c>
      <c r="B45" s="14" t="s">
        <v>65</v>
      </c>
      <c r="C45" s="10" t="s">
        <v>66</v>
      </c>
      <c r="D45" s="18">
        <v>125</v>
      </c>
      <c r="E45" s="10">
        <v>3232</v>
      </c>
      <c r="F45" s="9" t="s">
        <v>67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125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22</v>
      </c>
      <c r="D47" s="18">
        <v>135.75</v>
      </c>
      <c r="E47" s="10">
        <v>3221</v>
      </c>
      <c r="F47" s="9" t="s">
        <v>44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135.75</v>
      </c>
      <c r="E48" s="23"/>
      <c r="F48" s="25"/>
      <c r="G48" s="26"/>
    </row>
    <row r="49" spans="1:7" x14ac:dyDescent="0.25">
      <c r="A49" s="9" t="s">
        <v>70</v>
      </c>
      <c r="B49" s="14" t="s">
        <v>71</v>
      </c>
      <c r="C49" s="10" t="s">
        <v>22</v>
      </c>
      <c r="D49" s="18">
        <v>839.5</v>
      </c>
      <c r="E49" s="10">
        <v>3222</v>
      </c>
      <c r="F49" s="9" t="s">
        <v>40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839.5</v>
      </c>
      <c r="E50" s="23"/>
      <c r="F50" s="25"/>
      <c r="G50" s="26"/>
    </row>
    <row r="51" spans="1:7" x14ac:dyDescent="0.25">
      <c r="A51" s="9" t="s">
        <v>72</v>
      </c>
      <c r="B51" s="14" t="s">
        <v>73</v>
      </c>
      <c r="C51" s="10" t="s">
        <v>74</v>
      </c>
      <c r="D51" s="18">
        <v>1314.6</v>
      </c>
      <c r="E51" s="10">
        <v>3222</v>
      </c>
      <c r="F51" s="9" t="s">
        <v>40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1314.6</v>
      </c>
      <c r="E52" s="23"/>
      <c r="F52" s="25"/>
      <c r="G52" s="26"/>
    </row>
    <row r="53" spans="1:7" x14ac:dyDescent="0.25">
      <c r="A53" s="9" t="s">
        <v>75</v>
      </c>
      <c r="B53" s="14" t="s">
        <v>76</v>
      </c>
      <c r="C53" s="10" t="s">
        <v>22</v>
      </c>
      <c r="D53" s="18">
        <v>39.909999999999997</v>
      </c>
      <c r="E53" s="10">
        <v>3235</v>
      </c>
      <c r="F53" s="9" t="s">
        <v>77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39.909999999999997</v>
      </c>
      <c r="E54" s="23"/>
      <c r="F54" s="25"/>
      <c r="G54" s="26"/>
    </row>
    <row r="55" spans="1:7" x14ac:dyDescent="0.25">
      <c r="A55" s="9" t="s">
        <v>78</v>
      </c>
      <c r="B55" s="14" t="s">
        <v>79</v>
      </c>
      <c r="C55" s="10" t="s">
        <v>80</v>
      </c>
      <c r="D55" s="18">
        <v>161.91</v>
      </c>
      <c r="E55" s="10">
        <v>3221</v>
      </c>
      <c r="F55" s="9" t="s">
        <v>44</v>
      </c>
      <c r="G55" s="27" t="s">
        <v>14</v>
      </c>
    </row>
    <row r="56" spans="1:7" x14ac:dyDescent="0.25">
      <c r="A56" s="9"/>
      <c r="B56" s="14"/>
      <c r="C56" s="10"/>
      <c r="D56" s="18">
        <v>230</v>
      </c>
      <c r="E56" s="10">
        <v>3225</v>
      </c>
      <c r="F56" s="9" t="s">
        <v>81</v>
      </c>
      <c r="G56" s="28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SUM(D55:D56)</f>
        <v>391.90999999999997</v>
      </c>
      <c r="E57" s="23"/>
      <c r="F57" s="25"/>
      <c r="G57" s="26"/>
    </row>
    <row r="58" spans="1:7" x14ac:dyDescent="0.25">
      <c r="A58" s="9" t="s">
        <v>82</v>
      </c>
      <c r="B58" s="14" t="s">
        <v>83</v>
      </c>
      <c r="C58" s="10" t="s">
        <v>84</v>
      </c>
      <c r="D58" s="18">
        <v>1616.37</v>
      </c>
      <c r="E58" s="10">
        <v>3222</v>
      </c>
      <c r="F58" s="9" t="s">
        <v>40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1616.37</v>
      </c>
      <c r="E59" s="23"/>
      <c r="F59" s="25"/>
      <c r="G59" s="26"/>
    </row>
    <row r="60" spans="1:7" x14ac:dyDescent="0.25">
      <c r="A60" s="9" t="s">
        <v>85</v>
      </c>
      <c r="B60" s="14" t="s">
        <v>86</v>
      </c>
      <c r="C60" s="10" t="s">
        <v>22</v>
      </c>
      <c r="D60" s="18">
        <v>23.2</v>
      </c>
      <c r="E60" s="10">
        <v>3221</v>
      </c>
      <c r="F60" s="9" t="s">
        <v>44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23.2</v>
      </c>
      <c r="E61" s="23"/>
      <c r="F61" s="25"/>
      <c r="G61" s="26"/>
    </row>
    <row r="62" spans="1:7" x14ac:dyDescent="0.25">
      <c r="A62" s="9" t="s">
        <v>87</v>
      </c>
      <c r="B62" s="14" t="s">
        <v>88</v>
      </c>
      <c r="C62" s="10" t="s">
        <v>22</v>
      </c>
      <c r="D62" s="18">
        <v>49</v>
      </c>
      <c r="E62" s="10">
        <v>3221</v>
      </c>
      <c r="F62" s="9" t="s">
        <v>44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49</v>
      </c>
      <c r="E63" s="23"/>
      <c r="F63" s="25"/>
      <c r="G63" s="26"/>
    </row>
    <row r="64" spans="1:7" x14ac:dyDescent="0.25">
      <c r="A64" s="9" t="s">
        <v>89</v>
      </c>
      <c r="B64" s="14" t="s">
        <v>90</v>
      </c>
      <c r="C64" s="10" t="s">
        <v>80</v>
      </c>
      <c r="D64" s="18">
        <v>332.56</v>
      </c>
      <c r="E64" s="10">
        <v>3235</v>
      </c>
      <c r="F64" s="9" t="s">
        <v>77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332.56</v>
      </c>
      <c r="E65" s="23"/>
      <c r="F65" s="25"/>
      <c r="G65" s="26"/>
    </row>
    <row r="66" spans="1:7" x14ac:dyDescent="0.25">
      <c r="A66" s="9" t="s">
        <v>91</v>
      </c>
      <c r="B66" s="14" t="s">
        <v>92</v>
      </c>
      <c r="C66" s="10" t="s">
        <v>93</v>
      </c>
      <c r="D66" s="18">
        <v>146</v>
      </c>
      <c r="E66" s="10">
        <v>3221</v>
      </c>
      <c r="F66" s="9" t="s">
        <v>44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146</v>
      </c>
      <c r="E67" s="23"/>
      <c r="F67" s="25"/>
      <c r="G67" s="26"/>
    </row>
    <row r="68" spans="1:7" x14ac:dyDescent="0.25">
      <c r="A68" s="9" t="s">
        <v>94</v>
      </c>
      <c r="B68" s="14" t="s">
        <v>95</v>
      </c>
      <c r="C68" s="10" t="s">
        <v>22</v>
      </c>
      <c r="D68" s="18">
        <v>21.9</v>
      </c>
      <c r="E68" s="10">
        <v>3236</v>
      </c>
      <c r="F68" s="9" t="s">
        <v>96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21.9</v>
      </c>
      <c r="E69" s="23"/>
      <c r="F69" s="25"/>
      <c r="G69" s="26"/>
    </row>
    <row r="70" spans="1:7" x14ac:dyDescent="0.25">
      <c r="A70" s="9" t="s">
        <v>97</v>
      </c>
      <c r="B70" s="14" t="s">
        <v>98</v>
      </c>
      <c r="C70" s="10" t="s">
        <v>22</v>
      </c>
      <c r="D70" s="18">
        <v>13102.91</v>
      </c>
      <c r="E70" s="10">
        <v>3223</v>
      </c>
      <c r="F70" s="9" t="s">
        <v>33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13102.91</v>
      </c>
      <c r="E71" s="23"/>
      <c r="F71" s="25"/>
      <c r="G71" s="26"/>
    </row>
    <row r="72" spans="1:7" x14ac:dyDescent="0.25">
      <c r="A72" s="9" t="s">
        <v>132</v>
      </c>
      <c r="B72" s="14" t="s">
        <v>99</v>
      </c>
      <c r="C72" s="10" t="s">
        <v>22</v>
      </c>
      <c r="D72" s="18">
        <v>7447.25</v>
      </c>
      <c r="E72" s="10">
        <v>4221</v>
      </c>
      <c r="F72" s="9" t="s">
        <v>100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7447.25</v>
      </c>
      <c r="E73" s="23"/>
      <c r="F73" s="25"/>
      <c r="G73" s="26"/>
    </row>
    <row r="74" spans="1:7" x14ac:dyDescent="0.25">
      <c r="A74" s="9" t="s">
        <v>101</v>
      </c>
      <c r="B74" s="14" t="s">
        <v>102</v>
      </c>
      <c r="C74" s="10" t="s">
        <v>12</v>
      </c>
      <c r="D74" s="18">
        <v>2090.9699999999998</v>
      </c>
      <c r="E74" s="10">
        <v>3222</v>
      </c>
      <c r="F74" s="9" t="s">
        <v>40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2090.9699999999998</v>
      </c>
      <c r="E75" s="23"/>
      <c r="F75" s="25"/>
      <c r="G75" s="26"/>
    </row>
    <row r="76" spans="1:7" x14ac:dyDescent="0.25">
      <c r="A76" s="9" t="s">
        <v>103</v>
      </c>
      <c r="B76" s="14" t="s">
        <v>104</v>
      </c>
      <c r="C76" s="10" t="s">
        <v>105</v>
      </c>
      <c r="D76" s="18">
        <v>62.28</v>
      </c>
      <c r="E76" s="10">
        <v>3431</v>
      </c>
      <c r="F76" s="9" t="s">
        <v>106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62.28</v>
      </c>
      <c r="E77" s="23"/>
      <c r="F77" s="25"/>
      <c r="G77" s="26"/>
    </row>
    <row r="78" spans="1:7" x14ac:dyDescent="0.25">
      <c r="A78" s="9" t="s">
        <v>107</v>
      </c>
      <c r="B78" s="14" t="s">
        <v>108</v>
      </c>
      <c r="C78" s="10" t="s">
        <v>22</v>
      </c>
      <c r="D78" s="18">
        <v>1048.97</v>
      </c>
      <c r="E78" s="10">
        <v>3237</v>
      </c>
      <c r="F78" s="9" t="s">
        <v>109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1048.97</v>
      </c>
      <c r="E79" s="23"/>
      <c r="F79" s="25"/>
      <c r="G79" s="26"/>
    </row>
    <row r="80" spans="1:7" x14ac:dyDescent="0.25">
      <c r="A80" s="9" t="s">
        <v>110</v>
      </c>
      <c r="B80" s="14" t="s">
        <v>111</v>
      </c>
      <c r="C80" s="10" t="s">
        <v>112</v>
      </c>
      <c r="D80" s="18">
        <v>863.85</v>
      </c>
      <c r="E80" s="10">
        <v>3237</v>
      </c>
      <c r="F80" s="9" t="s">
        <v>109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863.85</v>
      </c>
      <c r="E81" s="23"/>
      <c r="F81" s="25"/>
      <c r="G81" s="26"/>
    </row>
    <row r="82" spans="1:7" x14ac:dyDescent="0.25">
      <c r="A82" s="9" t="s">
        <v>113</v>
      </c>
      <c r="B82" s="14" t="s">
        <v>114</v>
      </c>
      <c r="C82" s="10" t="s">
        <v>22</v>
      </c>
      <c r="D82" s="18">
        <v>55</v>
      </c>
      <c r="E82" s="10">
        <v>3239</v>
      </c>
      <c r="F82" s="9" t="s">
        <v>28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55</v>
      </c>
      <c r="E83" s="23"/>
      <c r="F83" s="25"/>
      <c r="G83" s="26"/>
    </row>
    <row r="84" spans="1:7" x14ac:dyDescent="0.25">
      <c r="A84" s="9" t="s">
        <v>115</v>
      </c>
      <c r="B84" s="14" t="s">
        <v>116</v>
      </c>
      <c r="C84" s="10" t="s">
        <v>22</v>
      </c>
      <c r="D84" s="18">
        <v>362.28</v>
      </c>
      <c r="E84" s="10">
        <v>3222</v>
      </c>
      <c r="F84" s="9" t="s">
        <v>40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362.28</v>
      </c>
      <c r="E85" s="23"/>
      <c r="F85" s="25"/>
      <c r="G85" s="26"/>
    </row>
    <row r="86" spans="1:7" x14ac:dyDescent="0.25">
      <c r="A86" s="9" t="s">
        <v>117</v>
      </c>
      <c r="B86" s="14" t="s">
        <v>118</v>
      </c>
      <c r="C86" s="10" t="s">
        <v>119</v>
      </c>
      <c r="D86" s="18">
        <v>213.6</v>
      </c>
      <c r="E86" s="10">
        <v>1291</v>
      </c>
      <c r="F86" s="9" t="s">
        <v>120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213.6</v>
      </c>
      <c r="E87" s="23"/>
      <c r="F87" s="25"/>
      <c r="G87" s="26"/>
    </row>
    <row r="88" spans="1:7" x14ac:dyDescent="0.25">
      <c r="A88" s="9" t="s">
        <v>121</v>
      </c>
      <c r="B88" s="14" t="s">
        <v>122</v>
      </c>
      <c r="C88" s="10" t="s">
        <v>22</v>
      </c>
      <c r="D88" s="18">
        <v>151.51</v>
      </c>
      <c r="E88" s="10">
        <v>3221</v>
      </c>
      <c r="F88" s="9" t="s">
        <v>44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151.51</v>
      </c>
      <c r="E89" s="23"/>
      <c r="F89" s="25"/>
      <c r="G89" s="26"/>
    </row>
    <row r="90" spans="1:7" x14ac:dyDescent="0.25">
      <c r="A90" s="9"/>
      <c r="B90" s="14"/>
      <c r="C90" s="10"/>
      <c r="D90" s="18">
        <v>76914.45</v>
      </c>
      <c r="E90" s="10">
        <v>3111</v>
      </c>
      <c r="F90" s="9" t="s">
        <v>123</v>
      </c>
      <c r="G90" s="27" t="s">
        <v>14</v>
      </c>
    </row>
    <row r="91" spans="1:7" x14ac:dyDescent="0.25">
      <c r="A91" s="9"/>
      <c r="B91" s="14"/>
      <c r="C91" s="10"/>
      <c r="D91" s="18">
        <v>1561.25</v>
      </c>
      <c r="E91" s="10">
        <v>3122</v>
      </c>
      <c r="F91" s="9" t="s">
        <v>124</v>
      </c>
      <c r="G91" s="28" t="s">
        <v>14</v>
      </c>
    </row>
    <row r="92" spans="1:7" x14ac:dyDescent="0.25">
      <c r="A92" s="9"/>
      <c r="B92" s="14"/>
      <c r="C92" s="10"/>
      <c r="D92" s="18">
        <v>10770.94</v>
      </c>
      <c r="E92" s="10">
        <v>3141</v>
      </c>
      <c r="F92" s="9" t="s">
        <v>125</v>
      </c>
      <c r="G92" s="28" t="s">
        <v>14</v>
      </c>
    </row>
    <row r="93" spans="1:7" x14ac:dyDescent="0.25">
      <c r="A93" s="9"/>
      <c r="B93" s="14"/>
      <c r="C93" s="10"/>
      <c r="D93" s="18">
        <v>21832.080000000002</v>
      </c>
      <c r="E93" s="10">
        <v>3151</v>
      </c>
      <c r="F93" s="9" t="s">
        <v>126</v>
      </c>
      <c r="G93" s="28" t="s">
        <v>14</v>
      </c>
    </row>
    <row r="94" spans="1:7" x14ac:dyDescent="0.25">
      <c r="A94" s="9"/>
      <c r="B94" s="14"/>
      <c r="C94" s="10"/>
      <c r="D94" s="18">
        <v>18224.02</v>
      </c>
      <c r="E94" s="10">
        <v>3162</v>
      </c>
      <c r="F94" s="9" t="s">
        <v>127</v>
      </c>
      <c r="G94" s="28" t="s">
        <v>14</v>
      </c>
    </row>
    <row r="95" spans="1:7" x14ac:dyDescent="0.25">
      <c r="A95" s="9"/>
      <c r="B95" s="14"/>
      <c r="C95" s="10"/>
      <c r="D95" s="18">
        <v>8374.32</v>
      </c>
      <c r="E95" s="10">
        <v>3171</v>
      </c>
      <c r="F95" s="9" t="s">
        <v>128</v>
      </c>
      <c r="G95" s="28" t="s">
        <v>14</v>
      </c>
    </row>
    <row r="96" spans="1:7" x14ac:dyDescent="0.25">
      <c r="A96" s="9"/>
      <c r="B96" s="14"/>
      <c r="C96" s="10"/>
      <c r="D96" s="18">
        <v>385.7</v>
      </c>
      <c r="E96" s="10">
        <v>3211</v>
      </c>
      <c r="F96" s="9" t="s">
        <v>129</v>
      </c>
      <c r="G96" s="28" t="s">
        <v>14</v>
      </c>
    </row>
    <row r="97" spans="1:7" x14ac:dyDescent="0.25">
      <c r="A97" s="9"/>
      <c r="B97" s="14"/>
      <c r="C97" s="10"/>
      <c r="D97" s="18">
        <v>2466.79</v>
      </c>
      <c r="E97" s="10">
        <v>3212</v>
      </c>
      <c r="F97" s="9" t="s">
        <v>130</v>
      </c>
      <c r="G97" s="28" t="s">
        <v>14</v>
      </c>
    </row>
    <row r="98" spans="1:7" x14ac:dyDescent="0.25">
      <c r="A98" s="9"/>
      <c r="B98" s="14"/>
      <c r="C98" s="10"/>
      <c r="D98" s="18">
        <v>100.99</v>
      </c>
      <c r="E98" s="10">
        <v>3237</v>
      </c>
      <c r="F98" s="9" t="s">
        <v>109</v>
      </c>
      <c r="G98" s="28" t="s">
        <v>14</v>
      </c>
    </row>
    <row r="99" spans="1:7" ht="21" customHeight="1" thickBot="1" x14ac:dyDescent="0.3">
      <c r="A99" s="21" t="s">
        <v>15</v>
      </c>
      <c r="B99" s="22"/>
      <c r="C99" s="23"/>
      <c r="D99" s="24">
        <f>SUM(D90:D98)</f>
        <v>140630.54</v>
      </c>
      <c r="E99" s="23"/>
      <c r="F99" s="25"/>
      <c r="G99" s="26"/>
    </row>
    <row r="100" spans="1:7" ht="15.75" thickBot="1" x14ac:dyDescent="0.3">
      <c r="A100" s="29" t="s">
        <v>131</v>
      </c>
      <c r="B100" s="30"/>
      <c r="C100" s="31"/>
      <c r="D100" s="32">
        <f>SUM(D8,D10,D12,D14,D16,D18,D20,D22,D24,D26,D28,D30,D32,D34,D36,D38,D40,D42,D44,D46,D48,D50,D52,D54,D57,D59,D61,D63,D65,D67,D69,D71,D73,D75,D77,D79,D81,D83,D85,D87,D89,D99)</f>
        <v>180551.33000000002</v>
      </c>
      <c r="E100" s="31"/>
      <c r="F100" s="33"/>
      <c r="G100" s="34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2026-05-25T08:37:58Z</dcterms:modified>
</cp:coreProperties>
</file>