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97" i="1"/>
  <c r="D95" i="1"/>
  <c r="D93" i="1"/>
  <c r="D91" i="1"/>
  <c r="D89" i="1"/>
  <c r="D87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8" i="1" s="1"/>
</calcChain>
</file>

<file path=xl/sharedStrings.xml><?xml version="1.0" encoding="utf-8"?>
<sst xmlns="http://schemas.openxmlformats.org/spreadsheetml/2006/main" count="301" uniqueCount="139">
  <si>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</si>
  <si>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</si>
  <si>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</si>
  <si>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</si>
  <si>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</si>
  <si>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</si>
  <si>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</si>
  <si>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</si>
  <si>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</si>
  <si>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 xml:space="preserve">Odgovorna Osoba: NENAD OREMUŠ_x000D_
     </t>
  </si>
  <si>
    <t>Isplata Sredstava Za Razdoblje: 01.02.2026 Do 28.02.2026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</si>
  <si>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</si>
  <si>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</si>
  <si>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</si>
  <si>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</si>
  <si>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OŠ JOSIPA JURJA STROSSMAYERA</t>
  </si>
  <si>
    <t>Ukupno: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</si>
  <si>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</si>
  <si>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</si>
  <si>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</si>
  <si>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D.O.O.-PODRUŽNICA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</si>
  <si>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</si>
  <si>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</si>
  <si>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</si>
  <si>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</si>
  <si>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</si>
  <si>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</si>
  <si>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</si>
  <si>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ZAGREBINSPEKT D.O.O.</t>
  </si>
  <si>
    <t>82752153530</t>
  </si>
  <si>
    <t xml:space="preserve">USLUGE TEKUĆEG I INVESTICIJSKOG ODRŽAVANJA                                                                                                            </t>
  </si>
  <si>
    <t>HRVATSKI TELEKOM D.D.</t>
  </si>
  <si>
    <t>81793146560</t>
  </si>
  <si>
    <t>KONTROL BIRO D.O.O. DRUŠTVO ZA OSIGURANJE KVALITETE</t>
  </si>
  <si>
    <t>80916616067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</si>
  <si>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</si>
  <si>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</si>
  <si>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</si>
  <si>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</si>
  <si>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</si>
  <si>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</si>
  <si>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URIHO-ZAGREB</t>
  </si>
  <si>
    <t>77931216562</t>
  </si>
  <si>
    <t>SLUŽBENA, RADNA I ZAŠTITNA ODJEĆA I OBUĆA</t>
  </si>
  <si>
    <t>ZAGREBAČKE PEKARNE KLARA D.D.</t>
  </si>
  <si>
    <t>76842508189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</si>
  <si>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</si>
  <si>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</si>
  <si>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</si>
  <si>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</si>
  <si>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BAUHAUS-ZAGREB, KOMANDITNO DRUŠTVO ZA TRGOVINU I USLUGE</t>
  </si>
  <si>
    <t>71642207963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</si>
  <si>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</si>
  <si>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</si>
  <si>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</si>
  <si>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>GRACIN USLUGE D.O.O.</t>
  </si>
  <si>
    <t>65899155210</t>
  </si>
  <si>
    <t>NARODNE NOVINE D.D.</t>
  </si>
  <si>
    <t>64546066176</t>
  </si>
  <si>
    <t>HEP-OPSKRBA D.O.O.</t>
  </si>
  <si>
    <t>63073332379</t>
  </si>
  <si>
    <t>NAŠE KLASJE D.O.O.</t>
  </si>
  <si>
    <t>62858712399</t>
  </si>
  <si>
    <t>GRADSKI URED ZA OBNOVU, IZGRADNJU, PROSTORNO UREĐENJE, GRADITELJSTVO I KOMUNALNE POSLOVE</t>
  </si>
  <si>
    <t>61817894937</t>
  </si>
  <si>
    <t>EKO PLAMEN ŠTIMAC D.O.O.</t>
  </si>
  <si>
    <t>60384488368</t>
  </si>
  <si>
    <t>DUGO SELO</t>
  </si>
  <si>
    <t>EURO ROSA IP D.O.O.</t>
  </si>
  <si>
    <t>58421021869</t>
  </si>
  <si>
    <t>PAN-PEK D.O.O.</t>
  </si>
  <si>
    <t>58203211592</t>
  </si>
  <si>
    <t>NUTKO J.D.O.O.</t>
  </si>
  <si>
    <t>55705703111</t>
  </si>
  <si>
    <t>DONJI PUSTAKOVEC</t>
  </si>
  <si>
    <t>IGO-MAT D.O.O.</t>
  </si>
  <si>
    <t>55662000497</t>
  </si>
  <si>
    <t>BREGANA</t>
  </si>
  <si>
    <t>MAKROMIKRO GRUPA D.O.O.</t>
  </si>
  <si>
    <t>50467974870</t>
  </si>
  <si>
    <t>VELIKA GORICA</t>
  </si>
  <si>
    <t>VINDIJA D.D.</t>
  </si>
  <si>
    <t>44138062462</t>
  </si>
  <si>
    <t>VARAŽDIN</t>
  </si>
  <si>
    <t>INSAKO D.O.O.</t>
  </si>
  <si>
    <t>39851720584</t>
  </si>
  <si>
    <t>EKO-DERATIZACIJA D.O.O.</t>
  </si>
  <si>
    <t>38001831721</t>
  </si>
  <si>
    <t>KSU D.O.O.</t>
  </si>
  <si>
    <t>34976993601</t>
  </si>
  <si>
    <t xml:space="preserve">ZAKUPNINE I NAJAMNINE                                                                                                                                 </t>
  </si>
  <si>
    <t>INA D.D.</t>
  </si>
  <si>
    <t>27759560625</t>
  </si>
  <si>
    <t>POTOČKI TRAVEL-PUTNIČKA AGENCIJA</t>
  </si>
  <si>
    <t>27599401842</t>
  </si>
  <si>
    <t>KRAPINA</t>
  </si>
  <si>
    <t xml:space="preserve">SLUŽBENA PUTOVANJA                                                                                                                                    </t>
  </si>
  <si>
    <t>PLUS HOSTING GRUPA D.O.O.</t>
  </si>
  <si>
    <t>25444746329</t>
  </si>
  <si>
    <t>PULA</t>
  </si>
  <si>
    <t>ŠKOLSKE NOVINE D.O.O.</t>
  </si>
  <si>
    <t>24796394086</t>
  </si>
  <si>
    <t>ZAGRBE</t>
  </si>
  <si>
    <t>ROTO DINAMIC D.O.O.</t>
  </si>
  <si>
    <t>24723122482</t>
  </si>
  <si>
    <t>SAMOBOR</t>
  </si>
  <si>
    <t>PROSVJETA D.O.O.</t>
  </si>
  <si>
    <t>23366802564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</si>
  <si>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</si>
  <si>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</si>
  <si>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</si>
  <si>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</si>
  <si>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</si>
  <si>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</si>
  <si>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</si>
  <si>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IKEA HRVATSKA D.O.O.</t>
  </si>
  <si>
    <t>21523879111</t>
  </si>
  <si>
    <t>SESVETE-KRALJEVEC</t>
  </si>
  <si>
    <t xml:space="preserve">UREDSKA OPREMA I NAMJEŠTAJ                                                                                                                            </t>
  </si>
  <si>
    <t>PODRAVKA D.D.</t>
  </si>
  <si>
    <t>18928523252</t>
  </si>
  <si>
    <t>KOPRIVNICA</t>
  </si>
  <si>
    <t>STUDENTSKI CENTAR U SISKU</t>
  </si>
  <si>
    <t>10831379912</t>
  </si>
  <si>
    <t>SISAK</t>
  </si>
  <si>
    <t>AKD-ZAŠTITA D.O.O.</t>
  </si>
  <si>
    <t>09253797076</t>
  </si>
  <si>
    <t>LEDO PLUS D.O.O.</t>
  </si>
  <si>
    <t>07179054100</t>
  </si>
  <si>
    <t>ZVIBOR D.O.O.</t>
  </si>
  <si>
    <t>03454358063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</si>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</sst>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6" zoomScaleNormal="100" workbookViewId="0">
      <selection activeCell="E105" sqref="E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8.85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8.85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66.86</v>
      </c>
      <c r="E9" s="10">
        <v>3239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66.86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221.55</v>
      </c>
      <c r="E11" s="10">
        <v>3234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221.55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18.54</v>
      </c>
      <c r="E13" s="10">
        <v>3223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18.54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201.26</v>
      </c>
      <c r="E15" s="10">
        <v>3234</v>
      </c>
      <c r="F15" s="9" t="s">
        <v>22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201.26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13</v>
      </c>
      <c r="D17" s="18">
        <v>887.5</v>
      </c>
      <c r="E17" s="10">
        <v>3232</v>
      </c>
      <c r="F17" s="9" t="s">
        <v>30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887.5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116.91</v>
      </c>
      <c r="E19" s="10">
        <v>3231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116.91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13</v>
      </c>
      <c r="D21" s="18">
        <v>1250</v>
      </c>
      <c r="E21" s="10">
        <v>3232</v>
      </c>
      <c r="F21" s="9" t="s">
        <v>30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1250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13</v>
      </c>
      <c r="D23" s="18">
        <v>1903.03</v>
      </c>
      <c r="E23" s="10">
        <v>3222</v>
      </c>
      <c r="F23" s="9" t="s">
        <v>37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1903.03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13</v>
      </c>
      <c r="D25" s="18">
        <v>70</v>
      </c>
      <c r="E25" s="10">
        <v>3294</v>
      </c>
      <c r="F25" s="9" t="s">
        <v>40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70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13</v>
      </c>
      <c r="D27" s="18">
        <v>219.5</v>
      </c>
      <c r="E27" s="10">
        <v>3227</v>
      </c>
      <c r="F27" s="9" t="s">
        <v>43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219.5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13</v>
      </c>
      <c r="D29" s="18">
        <v>2499.7600000000002</v>
      </c>
      <c r="E29" s="10">
        <v>3222</v>
      </c>
      <c r="F29" s="9" t="s">
        <v>37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2499.7600000000002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462.5</v>
      </c>
      <c r="E31" s="10">
        <v>3238</v>
      </c>
      <c r="F31" s="9" t="s">
        <v>49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462.5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13</v>
      </c>
      <c r="D33" s="18">
        <v>387.23</v>
      </c>
      <c r="E33" s="10">
        <v>3221</v>
      </c>
      <c r="F33" s="9" t="s">
        <v>52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387.23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13</v>
      </c>
      <c r="D35" s="18">
        <v>21.94</v>
      </c>
      <c r="E35" s="10">
        <v>3231</v>
      </c>
      <c r="F35" s="9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21.94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13</v>
      </c>
      <c r="D37" s="18">
        <v>74.75</v>
      </c>
      <c r="E37" s="10">
        <v>3221</v>
      </c>
      <c r="F37" s="9" t="s">
        <v>52</v>
      </c>
      <c r="G37" s="28" t="s">
        <v>15</v>
      </c>
    </row>
    <row r="38" spans="1:7" x14ac:dyDescent="0.25">
      <c r="A38" s="9"/>
      <c r="B38" s="14"/>
      <c r="C38" s="10"/>
      <c r="D38" s="18">
        <v>7.46</v>
      </c>
      <c r="E38" s="10">
        <v>3239</v>
      </c>
      <c r="F38" s="9" t="s">
        <v>19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82.21</v>
      </c>
      <c r="E39" s="24"/>
      <c r="F39" s="26"/>
      <c r="G39" s="27"/>
    </row>
    <row r="40" spans="1:7" x14ac:dyDescent="0.25">
      <c r="A40" s="9" t="s">
        <v>57</v>
      </c>
      <c r="B40" s="14" t="s">
        <v>58</v>
      </c>
      <c r="C40" s="10" t="s">
        <v>13</v>
      </c>
      <c r="D40" s="18">
        <v>157</v>
      </c>
      <c r="E40" s="10">
        <v>3221</v>
      </c>
      <c r="F40" s="9" t="s">
        <v>52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157</v>
      </c>
      <c r="E41" s="24"/>
      <c r="F41" s="26"/>
      <c r="G41" s="27"/>
    </row>
    <row r="42" spans="1:7" x14ac:dyDescent="0.25">
      <c r="A42" s="9" t="s">
        <v>59</v>
      </c>
      <c r="B42" s="14" t="s">
        <v>60</v>
      </c>
      <c r="C42" s="10" t="s">
        <v>13</v>
      </c>
      <c r="D42" s="18">
        <v>1311.74</v>
      </c>
      <c r="E42" s="10">
        <v>3223</v>
      </c>
      <c r="F42" s="9" t="s">
        <v>25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1311.74</v>
      </c>
      <c r="E43" s="24"/>
      <c r="F43" s="26"/>
      <c r="G43" s="27"/>
    </row>
    <row r="44" spans="1:7" x14ac:dyDescent="0.25">
      <c r="A44" s="9" t="s">
        <v>61</v>
      </c>
      <c r="B44" s="14" t="s">
        <v>62</v>
      </c>
      <c r="C44" s="10" t="s">
        <v>13</v>
      </c>
      <c r="D44" s="18">
        <v>256.5</v>
      </c>
      <c r="E44" s="10">
        <v>3222</v>
      </c>
      <c r="F44" s="9" t="s">
        <v>37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256.5</v>
      </c>
      <c r="E45" s="24"/>
      <c r="F45" s="26"/>
      <c r="G45" s="27"/>
    </row>
    <row r="46" spans="1:7" x14ac:dyDescent="0.25">
      <c r="A46" s="9" t="s">
        <v>63</v>
      </c>
      <c r="B46" s="14" t="s">
        <v>64</v>
      </c>
      <c r="C46" s="10" t="s">
        <v>13</v>
      </c>
      <c r="D46" s="18">
        <v>80.150000000000006</v>
      </c>
      <c r="E46" s="10">
        <v>3234</v>
      </c>
      <c r="F46" s="9" t="s">
        <v>22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80.150000000000006</v>
      </c>
      <c r="E47" s="24"/>
      <c r="F47" s="26"/>
      <c r="G47" s="27"/>
    </row>
    <row r="48" spans="1:7" x14ac:dyDescent="0.25">
      <c r="A48" s="9" t="s">
        <v>65</v>
      </c>
      <c r="B48" s="14" t="s">
        <v>66</v>
      </c>
      <c r="C48" s="10" t="s">
        <v>67</v>
      </c>
      <c r="D48" s="18">
        <v>375</v>
      </c>
      <c r="E48" s="10">
        <v>3232</v>
      </c>
      <c r="F48" s="9" t="s">
        <v>30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375</v>
      </c>
      <c r="E49" s="24"/>
      <c r="F49" s="26"/>
      <c r="G49" s="27"/>
    </row>
    <row r="50" spans="1:7" x14ac:dyDescent="0.25">
      <c r="A50" s="9" t="s">
        <v>68</v>
      </c>
      <c r="B50" s="14" t="s">
        <v>69</v>
      </c>
      <c r="C50" s="10" t="s">
        <v>13</v>
      </c>
      <c r="D50" s="18">
        <v>76.31</v>
      </c>
      <c r="E50" s="10">
        <v>3221</v>
      </c>
      <c r="F50" s="9" t="s">
        <v>52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76.31</v>
      </c>
      <c r="E51" s="24"/>
      <c r="F51" s="26"/>
      <c r="G51" s="27"/>
    </row>
    <row r="52" spans="1:7" x14ac:dyDescent="0.25">
      <c r="A52" s="9" t="s">
        <v>70</v>
      </c>
      <c r="B52" s="14" t="s">
        <v>71</v>
      </c>
      <c r="C52" s="10" t="s">
        <v>13</v>
      </c>
      <c r="D52" s="18">
        <v>1281.54</v>
      </c>
      <c r="E52" s="10">
        <v>3222</v>
      </c>
      <c r="F52" s="9" t="s">
        <v>37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1281.54</v>
      </c>
      <c r="E53" s="24"/>
      <c r="F53" s="26"/>
      <c r="G53" s="27"/>
    </row>
    <row r="54" spans="1:7" x14ac:dyDescent="0.25">
      <c r="A54" s="9" t="s">
        <v>72</v>
      </c>
      <c r="B54" s="14" t="s">
        <v>73</v>
      </c>
      <c r="C54" s="10" t="s">
        <v>74</v>
      </c>
      <c r="D54" s="18">
        <v>228.13</v>
      </c>
      <c r="E54" s="10">
        <v>3222</v>
      </c>
      <c r="F54" s="9" t="s">
        <v>37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228.13</v>
      </c>
      <c r="E55" s="24"/>
      <c r="F55" s="26"/>
      <c r="G55" s="27"/>
    </row>
    <row r="56" spans="1:7" x14ac:dyDescent="0.25">
      <c r="A56" s="9" t="s">
        <v>75</v>
      </c>
      <c r="B56" s="14" t="s">
        <v>76</v>
      </c>
      <c r="C56" s="10" t="s">
        <v>77</v>
      </c>
      <c r="D56" s="18">
        <v>2943.09</v>
      </c>
      <c r="E56" s="10">
        <v>3222</v>
      </c>
      <c r="F56" s="9" t="s">
        <v>37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2943.09</v>
      </c>
      <c r="E57" s="24"/>
      <c r="F57" s="26"/>
      <c r="G57" s="27"/>
    </row>
    <row r="58" spans="1:7" x14ac:dyDescent="0.25">
      <c r="A58" s="9" t="s">
        <v>78</v>
      </c>
      <c r="B58" s="14" t="s">
        <v>79</v>
      </c>
      <c r="C58" s="10" t="s">
        <v>80</v>
      </c>
      <c r="D58" s="18">
        <v>197.87</v>
      </c>
      <c r="E58" s="10">
        <v>3221</v>
      </c>
      <c r="F58" s="9" t="s">
        <v>52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197.87</v>
      </c>
      <c r="E59" s="24"/>
      <c r="F59" s="26"/>
      <c r="G59" s="27"/>
    </row>
    <row r="60" spans="1:7" x14ac:dyDescent="0.25">
      <c r="A60" s="9" t="s">
        <v>81</v>
      </c>
      <c r="B60" s="14" t="s">
        <v>82</v>
      </c>
      <c r="C60" s="10" t="s">
        <v>83</v>
      </c>
      <c r="D60" s="18">
        <v>1158.8399999999999</v>
      </c>
      <c r="E60" s="10">
        <v>3222</v>
      </c>
      <c r="F60" s="9" t="s">
        <v>37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1158.8399999999999</v>
      </c>
      <c r="E61" s="24"/>
      <c r="F61" s="26"/>
      <c r="G61" s="27"/>
    </row>
    <row r="62" spans="1:7" x14ac:dyDescent="0.25">
      <c r="A62" s="9" t="s">
        <v>84</v>
      </c>
      <c r="B62" s="14" t="s">
        <v>85</v>
      </c>
      <c r="C62" s="10" t="s">
        <v>13</v>
      </c>
      <c r="D62" s="18">
        <v>101.34</v>
      </c>
      <c r="E62" s="10">
        <v>3221</v>
      </c>
      <c r="F62" s="9" t="s">
        <v>52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101.34</v>
      </c>
      <c r="E63" s="24"/>
      <c r="F63" s="26"/>
      <c r="G63" s="27"/>
    </row>
    <row r="64" spans="1:7" x14ac:dyDescent="0.25">
      <c r="A64" s="9" t="s">
        <v>86</v>
      </c>
      <c r="B64" s="14" t="s">
        <v>87</v>
      </c>
      <c r="C64" s="10" t="s">
        <v>13</v>
      </c>
      <c r="D64" s="18">
        <v>500</v>
      </c>
      <c r="E64" s="10">
        <v>3234</v>
      </c>
      <c r="F64" s="9" t="s">
        <v>22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500</v>
      </c>
      <c r="E65" s="24"/>
      <c r="F65" s="26"/>
      <c r="G65" s="27"/>
    </row>
    <row r="66" spans="1:7" x14ac:dyDescent="0.25">
      <c r="A66" s="9" t="s">
        <v>88</v>
      </c>
      <c r="B66" s="14" t="s">
        <v>89</v>
      </c>
      <c r="C66" s="10" t="s">
        <v>80</v>
      </c>
      <c r="D66" s="18">
        <v>240.99</v>
      </c>
      <c r="E66" s="10">
        <v>3235</v>
      </c>
      <c r="F66" s="9" t="s">
        <v>90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240.99</v>
      </c>
      <c r="E67" s="24"/>
      <c r="F67" s="26"/>
      <c r="G67" s="27"/>
    </row>
    <row r="68" spans="1:7" x14ac:dyDescent="0.25">
      <c r="A68" s="9" t="s">
        <v>91</v>
      </c>
      <c r="B68" s="14" t="s">
        <v>92</v>
      </c>
      <c r="C68" s="10" t="s">
        <v>13</v>
      </c>
      <c r="D68" s="18">
        <v>6841.51</v>
      </c>
      <c r="E68" s="10">
        <v>3223</v>
      </c>
      <c r="F68" s="9" t="s">
        <v>25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6841.51</v>
      </c>
      <c r="E69" s="24"/>
      <c r="F69" s="26"/>
      <c r="G69" s="27"/>
    </row>
    <row r="70" spans="1:7" x14ac:dyDescent="0.25">
      <c r="A70" s="9" t="s">
        <v>93</v>
      </c>
      <c r="B70" s="14" t="s">
        <v>94</v>
      </c>
      <c r="C70" s="10" t="s">
        <v>95</v>
      </c>
      <c r="D70" s="18">
        <v>31</v>
      </c>
      <c r="E70" s="10">
        <v>3211</v>
      </c>
      <c r="F70" s="9" t="s">
        <v>96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31</v>
      </c>
      <c r="E71" s="24"/>
      <c r="F71" s="26"/>
      <c r="G71" s="27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128.47999999999999</v>
      </c>
      <c r="E72" s="10">
        <v>3239</v>
      </c>
      <c r="F72" s="9" t="s">
        <v>19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128.47999999999999</v>
      </c>
      <c r="E73" s="24"/>
      <c r="F73" s="26"/>
      <c r="G73" s="27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58</v>
      </c>
      <c r="E74" s="10">
        <v>3221</v>
      </c>
      <c r="F74" s="9" t="s">
        <v>52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58</v>
      </c>
      <c r="E75" s="24"/>
      <c r="F75" s="26"/>
      <c r="G75" s="27"/>
    </row>
    <row r="76" spans="1:7" x14ac:dyDescent="0.25">
      <c r="A76" s="9" t="s">
        <v>103</v>
      </c>
      <c r="B76" s="14" t="s">
        <v>104</v>
      </c>
      <c r="C76" s="10" t="s">
        <v>105</v>
      </c>
      <c r="D76" s="18">
        <v>4296.12</v>
      </c>
      <c r="E76" s="10">
        <v>3222</v>
      </c>
      <c r="F76" s="9" t="s">
        <v>37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4296.12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13</v>
      </c>
      <c r="D78" s="18">
        <v>51.53</v>
      </c>
      <c r="E78" s="10">
        <v>3221</v>
      </c>
      <c r="F78" s="9" t="s">
        <v>52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51.53</v>
      </c>
      <c r="E79" s="24"/>
      <c r="F79" s="26"/>
      <c r="G79" s="27"/>
    </row>
    <row r="80" spans="1:7" x14ac:dyDescent="0.25">
      <c r="A80" s="9" t="s">
        <v>108</v>
      </c>
      <c r="B80" s="14" t="s">
        <v>109</v>
      </c>
      <c r="C80" s="10" t="s">
        <v>110</v>
      </c>
      <c r="D80" s="18">
        <v>50.83</v>
      </c>
      <c r="E80" s="10">
        <v>3431</v>
      </c>
      <c r="F80" s="9" t="s">
        <v>111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50.83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13</v>
      </c>
      <c r="D82" s="18">
        <v>1952.76</v>
      </c>
      <c r="E82" s="10">
        <v>3237</v>
      </c>
      <c r="F82" s="9" t="s">
        <v>114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1952.76</v>
      </c>
      <c r="E83" s="24"/>
      <c r="F83" s="26"/>
      <c r="G83" s="27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82.97</v>
      </c>
      <c r="E84" s="10">
        <v>3221</v>
      </c>
      <c r="F84" s="9" t="s">
        <v>52</v>
      </c>
      <c r="G84" s="28" t="s">
        <v>15</v>
      </c>
    </row>
    <row r="85" spans="1:7" x14ac:dyDescent="0.25">
      <c r="A85" s="9"/>
      <c r="B85" s="14"/>
      <c r="C85" s="10"/>
      <c r="D85" s="18">
        <v>89.99</v>
      </c>
      <c r="E85" s="10">
        <v>3239</v>
      </c>
      <c r="F85" s="9" t="s">
        <v>19</v>
      </c>
      <c r="G85" s="29" t="s">
        <v>15</v>
      </c>
    </row>
    <row r="86" spans="1:7" x14ac:dyDescent="0.25">
      <c r="A86" s="9"/>
      <c r="B86" s="14"/>
      <c r="C86" s="10"/>
      <c r="D86" s="18">
        <v>872.96</v>
      </c>
      <c r="E86" s="10">
        <v>4221</v>
      </c>
      <c r="F86" s="9" t="s">
        <v>118</v>
      </c>
      <c r="G86" s="29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SUM(D84:D86)</f>
        <v>1045.92</v>
      </c>
      <c r="E87" s="24"/>
      <c r="F87" s="26"/>
      <c r="G87" s="27"/>
    </row>
    <row r="88" spans="1:7" x14ac:dyDescent="0.25">
      <c r="A88" s="9" t="s">
        <v>119</v>
      </c>
      <c r="B88" s="14" t="s">
        <v>120</v>
      </c>
      <c r="C88" s="10" t="s">
        <v>121</v>
      </c>
      <c r="D88" s="18">
        <v>374.99</v>
      </c>
      <c r="E88" s="10">
        <v>3222</v>
      </c>
      <c r="F88" s="9" t="s">
        <v>37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374.99</v>
      </c>
      <c r="E89" s="24"/>
      <c r="F89" s="26"/>
      <c r="G89" s="27"/>
    </row>
    <row r="90" spans="1:7" x14ac:dyDescent="0.25">
      <c r="A90" s="9" t="s">
        <v>122</v>
      </c>
      <c r="B90" s="14" t="s">
        <v>123</v>
      </c>
      <c r="C90" s="10" t="s">
        <v>124</v>
      </c>
      <c r="D90" s="18">
        <v>802.17</v>
      </c>
      <c r="E90" s="10">
        <v>3237</v>
      </c>
      <c r="F90" s="9" t="s">
        <v>114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802.17</v>
      </c>
      <c r="E91" s="24"/>
      <c r="F91" s="26"/>
      <c r="G91" s="27"/>
    </row>
    <row r="92" spans="1:7" x14ac:dyDescent="0.25">
      <c r="A92" s="9" t="s">
        <v>125</v>
      </c>
      <c r="B92" s="14" t="s">
        <v>126</v>
      </c>
      <c r="C92" s="10" t="s">
        <v>13</v>
      </c>
      <c r="D92" s="18">
        <v>55</v>
      </c>
      <c r="E92" s="10">
        <v>3239</v>
      </c>
      <c r="F92" s="9" t="s">
        <v>19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55</v>
      </c>
      <c r="E93" s="24"/>
      <c r="F93" s="26"/>
      <c r="G93" s="27"/>
    </row>
    <row r="94" spans="1:7" x14ac:dyDescent="0.25">
      <c r="A94" s="9" t="s">
        <v>127</v>
      </c>
      <c r="B94" s="14" t="s">
        <v>128</v>
      </c>
      <c r="C94" s="10" t="s">
        <v>13</v>
      </c>
      <c r="D94" s="18">
        <v>98.75</v>
      </c>
      <c r="E94" s="10">
        <v>3222</v>
      </c>
      <c r="F94" s="9" t="s">
        <v>37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98.75</v>
      </c>
      <c r="E95" s="24"/>
      <c r="F95" s="26"/>
      <c r="G95" s="27"/>
    </row>
    <row r="96" spans="1:7" x14ac:dyDescent="0.25">
      <c r="A96" s="9" t="s">
        <v>129</v>
      </c>
      <c r="B96" s="14" t="s">
        <v>130</v>
      </c>
      <c r="C96" s="10" t="s">
        <v>13</v>
      </c>
      <c r="D96" s="18">
        <v>588.34</v>
      </c>
      <c r="E96" s="10">
        <v>3221</v>
      </c>
      <c r="F96" s="9" t="s">
        <v>52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588.34</v>
      </c>
      <c r="E97" s="24"/>
      <c r="F97" s="26"/>
      <c r="G97" s="27"/>
    </row>
    <row r="98" spans="1:7" x14ac:dyDescent="0.25">
      <c r="A98" s="9"/>
      <c r="B98" s="14"/>
      <c r="C98" s="10"/>
      <c r="D98" s="18">
        <v>73879.87</v>
      </c>
      <c r="E98" s="10">
        <v>3111</v>
      </c>
      <c r="F98" s="9" t="s">
        <v>131</v>
      </c>
      <c r="G98" s="28" t="s">
        <v>15</v>
      </c>
    </row>
    <row r="99" spans="1:7" x14ac:dyDescent="0.25">
      <c r="A99" s="9"/>
      <c r="B99" s="14"/>
      <c r="C99" s="10"/>
      <c r="D99" s="18">
        <v>2578.04</v>
      </c>
      <c r="E99" s="10">
        <v>3122</v>
      </c>
      <c r="F99" s="9" t="s">
        <v>132</v>
      </c>
      <c r="G99" s="29" t="s">
        <v>15</v>
      </c>
    </row>
    <row r="100" spans="1:7" x14ac:dyDescent="0.25">
      <c r="A100" s="9"/>
      <c r="B100" s="14"/>
      <c r="C100" s="10"/>
      <c r="D100" s="18">
        <v>10098.06</v>
      </c>
      <c r="E100" s="10">
        <v>3141</v>
      </c>
      <c r="F100" s="9" t="s">
        <v>133</v>
      </c>
      <c r="G100" s="29" t="s">
        <v>15</v>
      </c>
    </row>
    <row r="101" spans="1:7" x14ac:dyDescent="0.25">
      <c r="A101" s="9"/>
      <c r="B101" s="14"/>
      <c r="C101" s="10"/>
      <c r="D101" s="18">
        <v>20616.400000000001</v>
      </c>
      <c r="E101" s="10">
        <v>3151</v>
      </c>
      <c r="F101" s="9" t="s">
        <v>134</v>
      </c>
      <c r="G101" s="29" t="s">
        <v>15</v>
      </c>
    </row>
    <row r="102" spans="1:7" x14ac:dyDescent="0.25">
      <c r="A102" s="9"/>
      <c r="B102" s="14"/>
      <c r="C102" s="10"/>
      <c r="D102" s="18">
        <v>17258.099999999999</v>
      </c>
      <c r="E102" s="10">
        <v>3162</v>
      </c>
      <c r="F102" s="9" t="s">
        <v>135</v>
      </c>
      <c r="G102" s="29" t="s">
        <v>15</v>
      </c>
    </row>
    <row r="103" spans="1:7" x14ac:dyDescent="0.25">
      <c r="A103" s="9"/>
      <c r="B103" s="14"/>
      <c r="C103" s="10"/>
      <c r="D103" s="18">
        <v>1782.88</v>
      </c>
      <c r="E103" s="10">
        <v>3171</v>
      </c>
      <c r="F103" s="9" t="s">
        <v>136</v>
      </c>
      <c r="G103" s="29" t="s">
        <v>15</v>
      </c>
    </row>
    <row r="104" spans="1:7" x14ac:dyDescent="0.25">
      <c r="A104" s="9"/>
      <c r="B104" s="14"/>
      <c r="C104" s="10"/>
      <c r="D104" s="18">
        <v>476.37</v>
      </c>
      <c r="E104" s="10">
        <v>3211</v>
      </c>
      <c r="F104" s="9" t="s">
        <v>96</v>
      </c>
      <c r="G104" s="29" t="s">
        <v>15</v>
      </c>
    </row>
    <row r="105" spans="1:7" x14ac:dyDescent="0.25">
      <c r="A105" s="9"/>
      <c r="B105" s="14"/>
      <c r="C105" s="10"/>
      <c r="D105" s="18">
        <v>2380.9899999999998</v>
      </c>
      <c r="E105" s="10">
        <v>3212</v>
      </c>
      <c r="F105" s="9" t="s">
        <v>137</v>
      </c>
      <c r="G105" s="29" t="s">
        <v>15</v>
      </c>
    </row>
    <row r="106" spans="1:7" x14ac:dyDescent="0.25">
      <c r="A106" s="9"/>
      <c r="B106" s="14"/>
      <c r="C106" s="10"/>
      <c r="D106" s="18">
        <v>2828.95</v>
      </c>
      <c r="E106" s="10">
        <v>3237</v>
      </c>
      <c r="F106" s="9" t="s">
        <v>114</v>
      </c>
      <c r="G106" s="29" t="s">
        <v>15</v>
      </c>
    </row>
    <row r="107" spans="1:7" ht="21" customHeight="1" thickBot="1" x14ac:dyDescent="0.3">
      <c r="A107" s="22" t="s">
        <v>16</v>
      </c>
      <c r="B107" s="23"/>
      <c r="C107" s="24"/>
      <c r="D107" s="25">
        <f>SUM(D98:D106)</f>
        <v>131899.66</v>
      </c>
      <c r="E107" s="24"/>
      <c r="F107" s="26"/>
      <c r="G107" s="27"/>
    </row>
    <row r="108" spans="1:7" ht="15.75" thickBot="1" x14ac:dyDescent="0.3">
      <c r="A108" s="30" t="s">
        <v>138</v>
      </c>
      <c r="B108" s="31"/>
      <c r="C108" s="32"/>
      <c r="D108" s="33">
        <f>SUM(D8,D10,D12,D14,D16,D18,D20,D22,D24,D26,D28,D30,D32,D34,D36,D39,D41,D43,D45,D47,D49,D51,D53,D55,D57,D59,D61,D63,D65,D67,D69,D71,D73,D75,D77,D79,D81,D83,D87,D89,D91,D93,D95,D97,D107)</f>
        <v>165601.20000000001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2026-03-20T12:47:48Z</dcterms:modified>
</cp:coreProperties>
</file>