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 s="1"/>
  <c r="D98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<sst xmlns="http://schemas.openxmlformats.org/spreadsheetml/2006/main" count="305" uniqueCount="138">
  <si>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</si>
  <si>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</si>
  <si>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</si>
  <si>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</si>
  <si>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</si>
  <si>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</si>
  <si>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</si>
  <si>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</si>
  <si>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</si>
  <si>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 xml:space="preserve">Odgovorna Osoba: NENAD OREMUŠ_x000D_
     </t>
  </si>
  <si>
    <t>Isplata Sredstava Za Razdoblje: 01.11.2025 Do 30.11.2025</t>
  </si>
  <si>
    <t>PROFIL KLETT D.O.O.</t>
  </si>
  <si>
    <t>95803232921</t>
  </si>
  <si>
    <t>ZAGREB</t>
  </si>
  <si>
    <t xml:space="preserve">KNJIGE U KNJIŽNICAMA                                                                                                                                  </t>
  </si>
  <si>
    <t>OŠ JOSIPA JURJA STROSSMAYERA</t>
  </si>
  <si>
    <t>Ukupno:</t>
  </si>
  <si>
    <t>CVJEĆARNICA ANKICA</t>
  </si>
  <si>
    <t>87346078704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</si>
  <si>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</si>
  <si>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</si>
  <si>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</si>
  <si>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</si>
  <si>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</si>
  <si>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</si>
  <si>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</si>
  <si>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D.O.O.-PODRUŽNICA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</si>
  <si>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</si>
  <si>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</si>
  <si>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</si>
  <si>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</si>
  <si>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</si>
  <si>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</si>
  <si>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</si>
  <si>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</si>
  <si>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</si>
  <si>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</si>
  <si>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</si>
  <si>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</si>
  <si>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KOVAČIĆ KONZALTING D.O.O.</t>
  </si>
  <si>
    <t>79608058419</t>
  </si>
  <si>
    <t>TROGIR</t>
  </si>
  <si>
    <t>LEXPERA D.O.O.</t>
  </si>
  <si>
    <t>79506290597</t>
  </si>
  <si>
    <t>ZAGREBAČKE PEKARNE KLARA D.D.</t>
  </si>
  <si>
    <t>76842508189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</si>
  <si>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</si>
  <si>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</si>
  <si>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</si>
  <si>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</si>
  <si>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</si>
  <si>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</si>
  <si>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UDŽBENIK.HR D.O.O.</t>
  </si>
  <si>
    <t>64896170875</t>
  </si>
  <si>
    <t>NARODNE NOVINE D.D.</t>
  </si>
  <si>
    <t>64546066176</t>
  </si>
  <si>
    <t>HEP-OPSKRBA D.O.O.</t>
  </si>
  <si>
    <t>63073332379</t>
  </si>
  <si>
    <t>NAŠE KLASJE D.O.O.</t>
  </si>
  <si>
    <t>62858712399</t>
  </si>
  <si>
    <t>MLINAR PEKARSKA INDUSTRIJA D.O.O.</t>
  </si>
  <si>
    <t>62296711978</t>
  </si>
  <si>
    <t>KONZUM PLUS D.O.O.</t>
  </si>
  <si>
    <t>62226620908</t>
  </si>
  <si>
    <t>GRADSKI URED ZA OBNOVU, IZGRADNJU, PROSTORNO UREĐENJE, GRADITELJSTVO I KOMUNALNE POSLOVE</t>
  </si>
  <si>
    <t>61817894937</t>
  </si>
  <si>
    <t>EKO PLAMEN ŠTIMAC D.O.O.</t>
  </si>
  <si>
    <t>60384488368</t>
  </si>
  <si>
    <t>DUGO SELO</t>
  </si>
  <si>
    <t xml:space="preserve">USLUGE TEKUĆEG I INVESTICIJSKOG ODRŽAVANJA                                                                                                            </t>
  </si>
  <si>
    <t>MIKRONIS D.O.O.</t>
  </si>
  <si>
    <t>59964152545</t>
  </si>
  <si>
    <t>PAN-PEK D.O.O.</t>
  </si>
  <si>
    <t>58203211592</t>
  </si>
  <si>
    <t>NUTKO J.D.O.O.</t>
  </si>
  <si>
    <t>55705703111</t>
  </si>
  <si>
    <t>DONJI PUSTAKOVEC</t>
  </si>
  <si>
    <t>IGO-MAT D.O.O.</t>
  </si>
  <si>
    <t>55662000497</t>
  </si>
  <si>
    <t>BREGANA</t>
  </si>
  <si>
    <t>CWS-BOCO D.O.O.</t>
  </si>
  <si>
    <t>51026536351</t>
  </si>
  <si>
    <t xml:space="preserve">ZAKUPNINE I NAJAMNINE                                                                                                                                 </t>
  </si>
  <si>
    <t>G.D. DIZAJN</t>
  </si>
  <si>
    <t>45732233774</t>
  </si>
  <si>
    <t>VINDIJA D.D.</t>
  </si>
  <si>
    <t>44138062462</t>
  </si>
  <si>
    <t>VARAŽDIN</t>
  </si>
  <si>
    <t>ČISTA VODA D.O.O.</t>
  </si>
  <si>
    <t>42375187043</t>
  </si>
  <si>
    <t>ŠKOLSKA KNJIGA D.D.</t>
  </si>
  <si>
    <t>38967655335</t>
  </si>
  <si>
    <t>EKO-DERATIZACIJA D.O.O.</t>
  </si>
  <si>
    <t>38001831721</t>
  </si>
  <si>
    <t>KSU D.O.O.</t>
  </si>
  <si>
    <t>34976993601</t>
  </si>
  <si>
    <t>VELIKA GORICA</t>
  </si>
  <si>
    <t>ROTO DINAMIC D.O.O.</t>
  </si>
  <si>
    <t>24723122482</t>
  </si>
  <si>
    <t>SAMOBOR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</si>
  <si>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</si>
  <si>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</si>
  <si>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</si>
  <si>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</si>
  <si>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</si>
  <si>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</si>
  <si>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</si>
  <si>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TEHNOZAVOD MARUŠIĆ D.O.O.</t>
  </si>
  <si>
    <t>21926472791</t>
  </si>
  <si>
    <t>IS-GRIJANJE D.O.O.ZA GRAĐENJE,TRGOVINU I USLUGE</t>
  </si>
  <si>
    <t>20874782919</t>
  </si>
  <si>
    <t>OPG PILIPOVIĆ, VALENTINA PILIPOVIĆ</t>
  </si>
  <si>
    <t>19166922029</t>
  </si>
  <si>
    <t>ZAPREŠIĆ</t>
  </si>
  <si>
    <t>KATARINA ZRINSKI D.O.O.</t>
  </si>
  <si>
    <t>13653700851</t>
  </si>
  <si>
    <t>STUDENTSKI CENTAR U SISKU</t>
  </si>
  <si>
    <t>10831379912</t>
  </si>
  <si>
    <t>SISAK</t>
  </si>
  <si>
    <t>AKD-ZAŠTITA D.O.O.</t>
  </si>
  <si>
    <t>09253797076</t>
  </si>
  <si>
    <t>ALFA D.D.</t>
  </si>
  <si>
    <t>07189160632</t>
  </si>
  <si>
    <t>LEDO PLUS D.O.O.</t>
  </si>
  <si>
    <t>07179054100</t>
  </si>
  <si>
    <t>ZVIBOR D.O.O.</t>
  </si>
  <si>
    <t>03454358063</t>
  </si>
  <si>
    <t xml:space="preserve">SITNI INVENTAR I AUTO GUME                                                                                                                            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</si>
  <si>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</si>
  <si>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</si>
  <si>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</si>
  <si>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</si>
  <si>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</si>
  <si>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</si>
  <si>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</si>
  <si>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</si>
  <si>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OBAVEZE PRORAČUNSKIH KORISNIKA ZA POVRAT U PRORAČUN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</si>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</sst>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E112" sqref="E1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1960.41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1960.41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30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30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36.76</v>
      </c>
      <c r="E11" s="10">
        <v>3231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36.76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66.86</v>
      </c>
      <c r="E13" s="10">
        <v>3239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66.86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378.8</v>
      </c>
      <c r="E15" s="10">
        <v>3234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378.8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45.22</v>
      </c>
      <c r="E17" s="10">
        <v>3223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45.22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13</v>
      </c>
      <c r="D19" s="18">
        <v>351.09</v>
      </c>
      <c r="E19" s="10">
        <v>3234</v>
      </c>
      <c r="F19" s="9" t="s">
        <v>28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351.09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50.06</v>
      </c>
      <c r="E21" s="10">
        <v>3231</v>
      </c>
      <c r="F21" s="9" t="s">
        <v>22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50.06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13</v>
      </c>
      <c r="D23" s="18">
        <v>870.9</v>
      </c>
      <c r="E23" s="10">
        <v>3222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870.9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282.5</v>
      </c>
      <c r="E25" s="10">
        <v>3221</v>
      </c>
      <c r="F25" s="9" t="s">
        <v>19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282.5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13</v>
      </c>
      <c r="D27" s="18">
        <v>75</v>
      </c>
      <c r="E27" s="10">
        <v>3221</v>
      </c>
      <c r="F27" s="9" t="s">
        <v>19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75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13</v>
      </c>
      <c r="D29" s="18">
        <v>1041.17</v>
      </c>
      <c r="E29" s="10">
        <v>3222</v>
      </c>
      <c r="F29" s="9" t="s">
        <v>38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1041.17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212.5</v>
      </c>
      <c r="E31" s="10">
        <v>3238</v>
      </c>
      <c r="F31" s="9" t="s">
        <v>49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212.5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13</v>
      </c>
      <c r="D33" s="18">
        <v>21.94</v>
      </c>
      <c r="E33" s="10">
        <v>3231</v>
      </c>
      <c r="F33" s="9" t="s">
        <v>22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21.94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13</v>
      </c>
      <c r="D35" s="18">
        <v>75.63</v>
      </c>
      <c r="E35" s="10">
        <v>4241</v>
      </c>
      <c r="F35" s="9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75.63</v>
      </c>
      <c r="E36" s="24"/>
      <c r="F36" s="26"/>
      <c r="G36" s="27"/>
    </row>
    <row r="37" spans="1:7" x14ac:dyDescent="0.25">
      <c r="A37" s="9" t="s">
        <v>54</v>
      </c>
      <c r="B37" s="14" t="s">
        <v>55</v>
      </c>
      <c r="C37" s="10" t="s">
        <v>13</v>
      </c>
      <c r="D37" s="18">
        <v>45.88</v>
      </c>
      <c r="E37" s="10">
        <v>3221</v>
      </c>
      <c r="F37" s="9" t="s">
        <v>19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45.88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13</v>
      </c>
      <c r="D39" s="18">
        <v>1378.61</v>
      </c>
      <c r="E39" s="10">
        <v>3223</v>
      </c>
      <c r="F39" s="9" t="s">
        <v>31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1378.61</v>
      </c>
      <c r="E40" s="24"/>
      <c r="F40" s="26"/>
      <c r="G40" s="27"/>
    </row>
    <row r="41" spans="1:7" x14ac:dyDescent="0.25">
      <c r="A41" s="9" t="s">
        <v>58</v>
      </c>
      <c r="B41" s="14" t="s">
        <v>59</v>
      </c>
      <c r="C41" s="10" t="s">
        <v>13</v>
      </c>
      <c r="D41" s="18">
        <v>297.52999999999997</v>
      </c>
      <c r="E41" s="10">
        <v>3222</v>
      </c>
      <c r="F41" s="9" t="s">
        <v>38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297.52999999999997</v>
      </c>
      <c r="E42" s="24"/>
      <c r="F42" s="26"/>
      <c r="G42" s="27"/>
    </row>
    <row r="43" spans="1:7" x14ac:dyDescent="0.25">
      <c r="A43" s="9" t="s">
        <v>60</v>
      </c>
      <c r="B43" s="14" t="s">
        <v>61</v>
      </c>
      <c r="C43" s="10" t="s">
        <v>13</v>
      </c>
      <c r="D43" s="18">
        <v>578.19000000000005</v>
      </c>
      <c r="E43" s="10">
        <v>3222</v>
      </c>
      <c r="F43" s="9" t="s">
        <v>38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578.19000000000005</v>
      </c>
      <c r="E44" s="24"/>
      <c r="F44" s="26"/>
      <c r="G44" s="27"/>
    </row>
    <row r="45" spans="1:7" x14ac:dyDescent="0.25">
      <c r="A45" s="9" t="s">
        <v>62</v>
      </c>
      <c r="B45" s="14" t="s">
        <v>63</v>
      </c>
      <c r="C45" s="10" t="s">
        <v>13</v>
      </c>
      <c r="D45" s="18">
        <v>1.72</v>
      </c>
      <c r="E45" s="10">
        <v>3221</v>
      </c>
      <c r="F45" s="9" t="s">
        <v>19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1.72</v>
      </c>
      <c r="E46" s="24"/>
      <c r="F46" s="26"/>
      <c r="G46" s="27"/>
    </row>
    <row r="47" spans="1:7" x14ac:dyDescent="0.25">
      <c r="A47" s="9" t="s">
        <v>64</v>
      </c>
      <c r="B47" s="14" t="s">
        <v>65</v>
      </c>
      <c r="C47" s="10" t="s">
        <v>13</v>
      </c>
      <c r="D47" s="18">
        <v>159.9</v>
      </c>
      <c r="E47" s="10">
        <v>3234</v>
      </c>
      <c r="F47" s="9" t="s">
        <v>28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159.9</v>
      </c>
      <c r="E48" s="24"/>
      <c r="F48" s="26"/>
      <c r="G48" s="27"/>
    </row>
    <row r="49" spans="1:7" x14ac:dyDescent="0.25">
      <c r="A49" s="9" t="s">
        <v>66</v>
      </c>
      <c r="B49" s="14" t="s">
        <v>67</v>
      </c>
      <c r="C49" s="10" t="s">
        <v>68</v>
      </c>
      <c r="D49" s="18">
        <v>952.5</v>
      </c>
      <c r="E49" s="10">
        <v>3232</v>
      </c>
      <c r="F49" s="9" t="s">
        <v>69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952.5</v>
      </c>
      <c r="E50" s="24"/>
      <c r="F50" s="26"/>
      <c r="G50" s="27"/>
    </row>
    <row r="51" spans="1:7" x14ac:dyDescent="0.25">
      <c r="A51" s="9" t="s">
        <v>70</v>
      </c>
      <c r="B51" s="14" t="s">
        <v>71</v>
      </c>
      <c r="C51" s="10" t="s">
        <v>13</v>
      </c>
      <c r="D51" s="18">
        <v>60.45</v>
      </c>
      <c r="E51" s="10">
        <v>3221</v>
      </c>
      <c r="F51" s="9" t="s">
        <v>19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60.45</v>
      </c>
      <c r="E52" s="24"/>
      <c r="F52" s="26"/>
      <c r="G52" s="27"/>
    </row>
    <row r="53" spans="1:7" x14ac:dyDescent="0.25">
      <c r="A53" s="9" t="s">
        <v>72</v>
      </c>
      <c r="B53" s="14" t="s">
        <v>73</v>
      </c>
      <c r="C53" s="10" t="s">
        <v>13</v>
      </c>
      <c r="D53" s="18">
        <v>798.41</v>
      </c>
      <c r="E53" s="10">
        <v>3222</v>
      </c>
      <c r="F53" s="9" t="s">
        <v>38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798.41</v>
      </c>
      <c r="E54" s="24"/>
      <c r="F54" s="26"/>
      <c r="G54" s="27"/>
    </row>
    <row r="55" spans="1:7" x14ac:dyDescent="0.25">
      <c r="A55" s="9" t="s">
        <v>74</v>
      </c>
      <c r="B55" s="14" t="s">
        <v>75</v>
      </c>
      <c r="C55" s="10" t="s">
        <v>76</v>
      </c>
      <c r="D55" s="18">
        <v>219</v>
      </c>
      <c r="E55" s="10">
        <v>3222</v>
      </c>
      <c r="F55" s="9" t="s">
        <v>38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219</v>
      </c>
      <c r="E56" s="24"/>
      <c r="F56" s="26"/>
      <c r="G56" s="27"/>
    </row>
    <row r="57" spans="1:7" x14ac:dyDescent="0.25">
      <c r="A57" s="9" t="s">
        <v>77</v>
      </c>
      <c r="B57" s="14" t="s">
        <v>78</v>
      </c>
      <c r="C57" s="10" t="s">
        <v>79</v>
      </c>
      <c r="D57" s="18">
        <v>2532.37</v>
      </c>
      <c r="E57" s="10">
        <v>3222</v>
      </c>
      <c r="F57" s="9" t="s">
        <v>38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2532.37</v>
      </c>
      <c r="E58" s="24"/>
      <c r="F58" s="26"/>
      <c r="G58" s="27"/>
    </row>
    <row r="59" spans="1:7" x14ac:dyDescent="0.25">
      <c r="A59" s="9" t="s">
        <v>80</v>
      </c>
      <c r="B59" s="14" t="s">
        <v>81</v>
      </c>
      <c r="C59" s="10" t="s">
        <v>13</v>
      </c>
      <c r="D59" s="18">
        <v>12.99</v>
      </c>
      <c r="E59" s="10">
        <v>3235</v>
      </c>
      <c r="F59" s="9" t="s">
        <v>82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12.99</v>
      </c>
      <c r="E60" s="24"/>
      <c r="F60" s="26"/>
      <c r="G60" s="27"/>
    </row>
    <row r="61" spans="1:7" x14ac:dyDescent="0.25">
      <c r="A61" s="9" t="s">
        <v>83</v>
      </c>
      <c r="B61" s="14" t="s">
        <v>84</v>
      </c>
      <c r="C61" s="10" t="s">
        <v>13</v>
      </c>
      <c r="D61" s="18">
        <v>151.99</v>
      </c>
      <c r="E61" s="10">
        <v>3221</v>
      </c>
      <c r="F61" s="9" t="s">
        <v>19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151.99</v>
      </c>
      <c r="E62" s="24"/>
      <c r="F62" s="26"/>
      <c r="G62" s="27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1954.24</v>
      </c>
      <c r="E63" s="10">
        <v>3222</v>
      </c>
      <c r="F63" s="9" t="s">
        <v>38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1954.24</v>
      </c>
      <c r="E64" s="24"/>
      <c r="F64" s="26"/>
      <c r="G64" s="27"/>
    </row>
    <row r="65" spans="1:7" x14ac:dyDescent="0.25">
      <c r="A65" s="9" t="s">
        <v>88</v>
      </c>
      <c r="B65" s="14" t="s">
        <v>89</v>
      </c>
      <c r="C65" s="10" t="s">
        <v>13</v>
      </c>
      <c r="D65" s="18">
        <v>68.75</v>
      </c>
      <c r="E65" s="10">
        <v>3239</v>
      </c>
      <c r="F65" s="9" t="s">
        <v>25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68.75</v>
      </c>
      <c r="E66" s="24"/>
      <c r="F66" s="26"/>
      <c r="G66" s="27"/>
    </row>
    <row r="67" spans="1:7" x14ac:dyDescent="0.25">
      <c r="A67" s="9" t="s">
        <v>90</v>
      </c>
      <c r="B67" s="14" t="s">
        <v>91</v>
      </c>
      <c r="C67" s="10" t="s">
        <v>13</v>
      </c>
      <c r="D67" s="18">
        <v>3707.37</v>
      </c>
      <c r="E67" s="10">
        <v>4241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3707.37</v>
      </c>
      <c r="E68" s="24"/>
      <c r="F68" s="26"/>
      <c r="G68" s="27"/>
    </row>
    <row r="69" spans="1:7" x14ac:dyDescent="0.25">
      <c r="A69" s="9" t="s">
        <v>92</v>
      </c>
      <c r="B69" s="14" t="s">
        <v>93</v>
      </c>
      <c r="C69" s="10" t="s">
        <v>13</v>
      </c>
      <c r="D69" s="18">
        <v>500</v>
      </c>
      <c r="E69" s="10">
        <v>3234</v>
      </c>
      <c r="F69" s="9" t="s">
        <v>28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500</v>
      </c>
      <c r="E70" s="24"/>
      <c r="F70" s="26"/>
      <c r="G70" s="27"/>
    </row>
    <row r="71" spans="1:7" x14ac:dyDescent="0.25">
      <c r="A71" s="9" t="s">
        <v>94</v>
      </c>
      <c r="B71" s="14" t="s">
        <v>95</v>
      </c>
      <c r="C71" s="10" t="s">
        <v>96</v>
      </c>
      <c r="D71" s="18">
        <v>288.27</v>
      </c>
      <c r="E71" s="10">
        <v>3235</v>
      </c>
      <c r="F71" s="9" t="s">
        <v>82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288.27</v>
      </c>
      <c r="E72" s="24"/>
      <c r="F72" s="26"/>
      <c r="G72" s="27"/>
    </row>
    <row r="73" spans="1:7" x14ac:dyDescent="0.25">
      <c r="A73" s="9" t="s">
        <v>97</v>
      </c>
      <c r="B73" s="14" t="s">
        <v>98</v>
      </c>
      <c r="C73" s="10" t="s">
        <v>99</v>
      </c>
      <c r="D73" s="18">
        <v>2806.39</v>
      </c>
      <c r="E73" s="10">
        <v>3222</v>
      </c>
      <c r="F73" s="9" t="s">
        <v>38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2806.39</v>
      </c>
      <c r="E74" s="24"/>
      <c r="F74" s="26"/>
      <c r="G74" s="27"/>
    </row>
    <row r="75" spans="1:7" x14ac:dyDescent="0.25">
      <c r="A75" s="9" t="s">
        <v>100</v>
      </c>
      <c r="B75" s="14" t="s">
        <v>101</v>
      </c>
      <c r="C75" s="10" t="s">
        <v>102</v>
      </c>
      <c r="D75" s="18">
        <v>69.03</v>
      </c>
      <c r="E75" s="10">
        <v>3431</v>
      </c>
      <c r="F75" s="9" t="s">
        <v>103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69.03</v>
      </c>
      <c r="E76" s="24"/>
      <c r="F76" s="26"/>
      <c r="G76" s="27"/>
    </row>
    <row r="77" spans="1:7" x14ac:dyDescent="0.25">
      <c r="A77" s="9" t="s">
        <v>104</v>
      </c>
      <c r="B77" s="14" t="s">
        <v>105</v>
      </c>
      <c r="C77" s="10" t="s">
        <v>13</v>
      </c>
      <c r="D77" s="18">
        <v>609.77</v>
      </c>
      <c r="E77" s="10">
        <v>3237</v>
      </c>
      <c r="F77" s="9" t="s">
        <v>106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609.77</v>
      </c>
      <c r="E78" s="24"/>
      <c r="F78" s="26"/>
      <c r="G78" s="27"/>
    </row>
    <row r="79" spans="1:7" x14ac:dyDescent="0.25">
      <c r="A79" s="9" t="s">
        <v>107</v>
      </c>
      <c r="B79" s="14" t="s">
        <v>108</v>
      </c>
      <c r="C79" s="10" t="s">
        <v>13</v>
      </c>
      <c r="D79" s="18">
        <v>133.6</v>
      </c>
      <c r="E79" s="10">
        <v>3232</v>
      </c>
      <c r="F79" s="9" t="s">
        <v>69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133.6</v>
      </c>
      <c r="E80" s="24"/>
      <c r="F80" s="26"/>
      <c r="G80" s="27"/>
    </row>
    <row r="81" spans="1:7" x14ac:dyDescent="0.25">
      <c r="A81" s="9" t="s">
        <v>109</v>
      </c>
      <c r="B81" s="14" t="s">
        <v>110</v>
      </c>
      <c r="C81" s="10" t="s">
        <v>13</v>
      </c>
      <c r="D81" s="18">
        <v>998.75</v>
      </c>
      <c r="E81" s="10">
        <v>3232</v>
      </c>
      <c r="F81" s="9" t="s">
        <v>69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998.75</v>
      </c>
      <c r="E82" s="24"/>
      <c r="F82" s="26"/>
      <c r="G82" s="27"/>
    </row>
    <row r="83" spans="1:7" x14ac:dyDescent="0.25">
      <c r="A83" s="9" t="s">
        <v>111</v>
      </c>
      <c r="B83" s="14" t="s">
        <v>112</v>
      </c>
      <c r="C83" s="10" t="s">
        <v>113</v>
      </c>
      <c r="D83" s="18">
        <v>88</v>
      </c>
      <c r="E83" s="10">
        <v>3222</v>
      </c>
      <c r="F83" s="9" t="s">
        <v>38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88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87</v>
      </c>
      <c r="D85" s="18">
        <v>7.5</v>
      </c>
      <c r="E85" s="10">
        <v>3239</v>
      </c>
      <c r="F85" s="9" t="s">
        <v>25</v>
      </c>
      <c r="G85" s="28" t="s">
        <v>15</v>
      </c>
    </row>
    <row r="86" spans="1:7" x14ac:dyDescent="0.25">
      <c r="A86" s="9"/>
      <c r="B86" s="14"/>
      <c r="C86" s="10"/>
      <c r="D86" s="18">
        <v>308.32</v>
      </c>
      <c r="E86" s="10">
        <v>4241</v>
      </c>
      <c r="F86" s="9" t="s">
        <v>14</v>
      </c>
      <c r="G86" s="29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SUM(D85:D86)</f>
        <v>315.82</v>
      </c>
      <c r="E87" s="24"/>
      <c r="F87" s="26"/>
      <c r="G87" s="27"/>
    </row>
    <row r="88" spans="1:7" x14ac:dyDescent="0.25">
      <c r="A88" s="9" t="s">
        <v>116</v>
      </c>
      <c r="B88" s="14" t="s">
        <v>117</v>
      </c>
      <c r="C88" s="10" t="s">
        <v>118</v>
      </c>
      <c r="D88" s="18">
        <v>123.4</v>
      </c>
      <c r="E88" s="10">
        <v>3237</v>
      </c>
      <c r="F88" s="9" t="s">
        <v>106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123.4</v>
      </c>
      <c r="E89" s="24"/>
      <c r="F89" s="26"/>
      <c r="G89" s="27"/>
    </row>
    <row r="90" spans="1:7" x14ac:dyDescent="0.25">
      <c r="A90" s="9" t="s">
        <v>119</v>
      </c>
      <c r="B90" s="14" t="s">
        <v>120</v>
      </c>
      <c r="C90" s="10" t="s">
        <v>13</v>
      </c>
      <c r="D90" s="18">
        <v>55</v>
      </c>
      <c r="E90" s="10">
        <v>3239</v>
      </c>
      <c r="F90" s="9" t="s">
        <v>25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55</v>
      </c>
      <c r="E91" s="24"/>
      <c r="F91" s="26"/>
      <c r="G91" s="27"/>
    </row>
    <row r="92" spans="1:7" x14ac:dyDescent="0.25">
      <c r="A92" s="9" t="s">
        <v>121</v>
      </c>
      <c r="B92" s="14" t="s">
        <v>122</v>
      </c>
      <c r="C92" s="10" t="s">
        <v>13</v>
      </c>
      <c r="D92" s="18">
        <v>3835.69</v>
      </c>
      <c r="E92" s="10">
        <v>4241</v>
      </c>
      <c r="F92" s="9" t="s">
        <v>14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3835.69</v>
      </c>
      <c r="E93" s="24"/>
      <c r="F93" s="26"/>
      <c r="G93" s="27"/>
    </row>
    <row r="94" spans="1:7" x14ac:dyDescent="0.25">
      <c r="A94" s="9" t="s">
        <v>123</v>
      </c>
      <c r="B94" s="14" t="s">
        <v>124</v>
      </c>
      <c r="C94" s="10" t="s">
        <v>13</v>
      </c>
      <c r="D94" s="18">
        <v>43</v>
      </c>
      <c r="E94" s="10">
        <v>3222</v>
      </c>
      <c r="F94" s="9" t="s">
        <v>38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43</v>
      </c>
      <c r="E95" s="24"/>
      <c r="F95" s="26"/>
      <c r="G95" s="27"/>
    </row>
    <row r="96" spans="1:7" x14ac:dyDescent="0.25">
      <c r="A96" s="9" t="s">
        <v>125</v>
      </c>
      <c r="B96" s="14" t="s">
        <v>126</v>
      </c>
      <c r="C96" s="10" t="s">
        <v>13</v>
      </c>
      <c r="D96" s="18">
        <v>1024.51</v>
      </c>
      <c r="E96" s="10">
        <v>3221</v>
      </c>
      <c r="F96" s="9" t="s">
        <v>19</v>
      </c>
      <c r="G96" s="28" t="s">
        <v>15</v>
      </c>
    </row>
    <row r="97" spans="1:7" x14ac:dyDescent="0.25">
      <c r="A97" s="9"/>
      <c r="B97" s="14"/>
      <c r="C97" s="10"/>
      <c r="D97" s="18">
        <v>20</v>
      </c>
      <c r="E97" s="10">
        <v>3225</v>
      </c>
      <c r="F97" s="9" t="s">
        <v>127</v>
      </c>
      <c r="G97" s="29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SUM(D96:D97)</f>
        <v>1044.51</v>
      </c>
      <c r="E98" s="24"/>
      <c r="F98" s="26"/>
      <c r="G98" s="27"/>
    </row>
    <row r="99" spans="1:7" x14ac:dyDescent="0.25">
      <c r="A99" s="9"/>
      <c r="B99" s="14"/>
      <c r="C99" s="10"/>
      <c r="D99" s="18">
        <v>71910.98</v>
      </c>
      <c r="E99" s="10">
        <v>3111</v>
      </c>
      <c r="F99" s="9" t="s">
        <v>128</v>
      </c>
      <c r="G99" s="28" t="s">
        <v>15</v>
      </c>
    </row>
    <row r="100" spans="1:7" x14ac:dyDescent="0.25">
      <c r="A100" s="9"/>
      <c r="B100" s="14"/>
      <c r="C100" s="10"/>
      <c r="D100" s="18">
        <v>1633.73</v>
      </c>
      <c r="E100" s="10">
        <v>3122</v>
      </c>
      <c r="F100" s="9" t="s">
        <v>129</v>
      </c>
      <c r="G100" s="29" t="s">
        <v>15</v>
      </c>
    </row>
    <row r="101" spans="1:7" x14ac:dyDescent="0.25">
      <c r="A101" s="9"/>
      <c r="B101" s="14"/>
      <c r="C101" s="10"/>
      <c r="D101" s="18">
        <v>10060.69</v>
      </c>
      <c r="E101" s="10">
        <v>3141</v>
      </c>
      <c r="F101" s="9" t="s">
        <v>130</v>
      </c>
      <c r="G101" s="29" t="s">
        <v>15</v>
      </c>
    </row>
    <row r="102" spans="1:7" x14ac:dyDescent="0.25">
      <c r="A102" s="9"/>
      <c r="B102" s="14"/>
      <c r="C102" s="10"/>
      <c r="D102" s="18">
        <v>20145.64</v>
      </c>
      <c r="E102" s="10">
        <v>3151</v>
      </c>
      <c r="F102" s="9" t="s">
        <v>131</v>
      </c>
      <c r="G102" s="29" t="s">
        <v>15</v>
      </c>
    </row>
    <row r="103" spans="1:7" x14ac:dyDescent="0.25">
      <c r="A103" s="9"/>
      <c r="B103" s="14"/>
      <c r="C103" s="10"/>
      <c r="D103" s="18">
        <v>16849.349999999999</v>
      </c>
      <c r="E103" s="10">
        <v>3162</v>
      </c>
      <c r="F103" s="9" t="s">
        <v>132</v>
      </c>
      <c r="G103" s="29" t="s">
        <v>15</v>
      </c>
    </row>
    <row r="104" spans="1:7" x14ac:dyDescent="0.25">
      <c r="A104" s="9"/>
      <c r="B104" s="14"/>
      <c r="C104" s="10"/>
      <c r="D104" s="18">
        <v>846.1</v>
      </c>
      <c r="E104" s="10">
        <v>3171</v>
      </c>
      <c r="F104" s="9" t="s">
        <v>133</v>
      </c>
      <c r="G104" s="29" t="s">
        <v>15</v>
      </c>
    </row>
    <row r="105" spans="1:7" x14ac:dyDescent="0.25">
      <c r="A105" s="9"/>
      <c r="B105" s="14"/>
      <c r="C105" s="10"/>
      <c r="D105" s="18">
        <v>2481.91</v>
      </c>
      <c r="E105" s="10">
        <v>3212</v>
      </c>
      <c r="F105" s="9" t="s">
        <v>134</v>
      </c>
      <c r="G105" s="29" t="s">
        <v>15</v>
      </c>
    </row>
    <row r="106" spans="1:7" x14ac:dyDescent="0.25">
      <c r="A106" s="9"/>
      <c r="B106" s="14"/>
      <c r="C106" s="10"/>
      <c r="D106" s="18">
        <v>548</v>
      </c>
      <c r="E106" s="10">
        <v>3291</v>
      </c>
      <c r="F106" s="9" t="s">
        <v>135</v>
      </c>
      <c r="G106" s="29" t="s">
        <v>15</v>
      </c>
    </row>
    <row r="107" spans="1:7" x14ac:dyDescent="0.25">
      <c r="A107" s="9"/>
      <c r="B107" s="14"/>
      <c r="C107" s="10"/>
      <c r="D107" s="18">
        <v>10.119999999999999</v>
      </c>
      <c r="E107" s="10">
        <v>7611</v>
      </c>
      <c r="F107" s="9" t="s">
        <v>136</v>
      </c>
      <c r="G107" s="29" t="s">
        <v>15</v>
      </c>
    </row>
    <row r="108" spans="1:7" ht="21" customHeight="1" thickBot="1" x14ac:dyDescent="0.3">
      <c r="A108" s="22" t="s">
        <v>16</v>
      </c>
      <c r="B108" s="23"/>
      <c r="C108" s="24"/>
      <c r="D108" s="25">
        <f>SUM(D99:D107)</f>
        <v>124486.51999999999</v>
      </c>
      <c r="E108" s="24"/>
      <c r="F108" s="26"/>
      <c r="G108" s="27"/>
    </row>
    <row r="109" spans="1:7" ht="15.75" thickBot="1" x14ac:dyDescent="0.3">
      <c r="A109" s="30" t="s">
        <v>137</v>
      </c>
      <c r="B109" s="31"/>
      <c r="C109" s="32"/>
      <c r="D109" s="33">
        <f>SUM(D8,D10,D12,D14,D16,D18,D20,D22,D24,D26,D28,D30,D32,D34,D36,D38,D40,D42,D44,D46,D48,D50,D52,D54,D56,D58,D60,D62,D64,D66,D68,D70,D72,D74,D76,D78,D80,D82,D84,D87,D89,D91,D93,D95,D98,D108)</f>
        <v>153816.49</v>
      </c>
      <c r="E109" s="32"/>
      <c r="F109" s="34"/>
      <c r="G109" s="35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2025-12-17T13:18:27Z</dcterms:modified>
</cp:coreProperties>
</file>